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0730" windowHeight="9210" activeTab="0"/>
  </bookViews>
  <sheets>
    <sheet name="info kelulusan" sheetId="1" r:id="rId1"/>
    <sheet name="FORM NILAI PRAKTEK BTQ" sheetId="2" r:id="rId2"/>
    <sheet name="DAFATAR PESERTA" sheetId="3" r:id="rId3"/>
    <sheet name="ABSEN" sheetId="4" r:id="rId4"/>
    <sheet name="FORM NILAI PRAKTEK BHS IND " sheetId="5" r:id="rId5"/>
    <sheet name="HASIL PENILAIAN" sheetId="6" r:id="rId6"/>
    <sheet name="DAFTAR SEKOLAH" sheetId="7" r:id="rId7"/>
    <sheet name="Sheet2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<sst xmlns="http://schemas.openxmlformats.org/spreadsheetml/2006/main" count="1322" uniqueCount="216">
  <si>
    <t>SDN Cipayung 3</t>
  </si>
  <si>
    <t>SDIKK</t>
  </si>
  <si>
    <t>DAFTAR NAMA SEKOLAH SD/MI MASUK KE MTS KHAZANAH KEBAJIKAN</t>
  </si>
  <si>
    <t>T.P.2017/2018</t>
  </si>
  <si>
    <t>NO</t>
  </si>
  <si>
    <t>NAMA</t>
  </si>
  <si>
    <t>ASAL SEKOLAH</t>
  </si>
  <si>
    <t>KET</t>
  </si>
  <si>
    <t>MTs KHAZANAH KEBAJIKAN</t>
  </si>
  <si>
    <t>NAMA SISWA</t>
  </si>
  <si>
    <t>JUMLAH</t>
  </si>
  <si>
    <t>TTD</t>
  </si>
  <si>
    <t>LUTFI AN-NUR</t>
  </si>
  <si>
    <t>MELI DWI ASTUTI</t>
  </si>
  <si>
    <t>NOGUCI YASRI</t>
  </si>
  <si>
    <t>FARIL FADILAH</t>
  </si>
  <si>
    <t>ANDINI SALSABILA</t>
  </si>
  <si>
    <t>RIFANA JULIA</t>
  </si>
  <si>
    <t>ZAKKIYAH</t>
  </si>
  <si>
    <t xml:space="preserve">AULIA NISA </t>
  </si>
  <si>
    <t>ELEN SINTIA</t>
  </si>
  <si>
    <t>LEZA MUSTIKA SARI</t>
  </si>
  <si>
    <t>MAR'ATUS SHOLEHA</t>
  </si>
  <si>
    <t>YENITA SARI</t>
  </si>
  <si>
    <t>FIRA WAHYUNI</t>
  </si>
  <si>
    <t>INTAN MILDA SONIA</t>
  </si>
  <si>
    <t>ARDI AFRIYANSAH</t>
  </si>
  <si>
    <t>AIRIL ALFAAT</t>
  </si>
  <si>
    <t>KHOIRUNNISA</t>
  </si>
  <si>
    <t>AFDOLF DZIKRI NUR .R</t>
  </si>
  <si>
    <t>MUTIARA SARI</t>
  </si>
  <si>
    <t>ANDIKA RAFI .H</t>
  </si>
  <si>
    <t>M. SALSABIL ZIKRA</t>
  </si>
  <si>
    <t>AURA FITRI ARYANTI</t>
  </si>
  <si>
    <t>DAVIAN PUTRA</t>
  </si>
  <si>
    <t>ALDY NINGRAT C</t>
  </si>
  <si>
    <t>M. NAZHIF RAMADHAN</t>
  </si>
  <si>
    <t>M. ILHAM HIDAYAH</t>
  </si>
  <si>
    <t>AKBAR NULMAN MAJID</t>
  </si>
  <si>
    <t>DHEA LOVANIA</t>
  </si>
  <si>
    <t>M. RIZKY ANDRIANSYAH</t>
  </si>
  <si>
    <t>HIKMAH KHOIRUNNISA</t>
  </si>
  <si>
    <t>DINA AMELIA</t>
  </si>
  <si>
    <t>NABILA NASWA</t>
  </si>
  <si>
    <t>SENDI FIRDAUS</t>
  </si>
  <si>
    <t>DELIZA FEBRIYANTI</t>
  </si>
  <si>
    <t>ERNYSYA ZAHRA N</t>
  </si>
  <si>
    <t>ARVIN RAFA ARYADI</t>
  </si>
  <si>
    <t>REDI</t>
  </si>
  <si>
    <t>REZA</t>
  </si>
  <si>
    <t>FIKRI</t>
  </si>
  <si>
    <t>NAJIB</t>
  </si>
  <si>
    <t>ARZETY</t>
  </si>
  <si>
    <t>TITA ARDHELIA ARDILLA</t>
  </si>
  <si>
    <t>ZASKIYAH FARHA ALMIRA</t>
  </si>
  <si>
    <t>SURYA TRIYULIANTO</t>
  </si>
  <si>
    <t>SALSA NABILA</t>
  </si>
  <si>
    <t>JELITA DWI SAPUTRI</t>
  </si>
  <si>
    <t>ALYA NURRAHMAH</t>
  </si>
  <si>
    <t>MUH.SAWAL AIDIL PITRI</t>
  </si>
  <si>
    <t>BILA CAHYA RAMADHANI</t>
  </si>
  <si>
    <t xml:space="preserve">DWI MUTIARA KHOFIFAH </t>
  </si>
  <si>
    <t>NASYWA LARISA</t>
  </si>
  <si>
    <t>MUHAMMAD ADHA.F.P</t>
  </si>
  <si>
    <t>SITI SALWA</t>
  </si>
  <si>
    <t>LAULA KHANIA AUGUSTI</t>
  </si>
  <si>
    <t>SYAIKA SALSABILA</t>
  </si>
  <si>
    <t>RAISYANDI RIZKY MAULANA</t>
  </si>
  <si>
    <t>ZULFA SPTIANI PUTRI</t>
  </si>
  <si>
    <t>AL-FAQIS RENDRA KUSUMA</t>
  </si>
  <si>
    <t>DILYA HAURA VIANTO PUTRI</t>
  </si>
  <si>
    <t>AGUSTIAN</t>
  </si>
  <si>
    <t>VINI AULIA ELSANI</t>
  </si>
  <si>
    <t>NAZWA AFRILIA</t>
  </si>
  <si>
    <t>ALIKA ZALPA NANDINI</t>
  </si>
  <si>
    <t>LAIZA RAHMAH</t>
  </si>
  <si>
    <t>NAZWA AULIA AZ-ZAHRA</t>
  </si>
  <si>
    <t>SDN PONDOK CABE 2</t>
  </si>
  <si>
    <t>MI</t>
  </si>
  <si>
    <t>MI AL-IHTISSHOM</t>
  </si>
  <si>
    <t>SDN PONDOK CABE 5</t>
  </si>
  <si>
    <t>MI MIFTAHUL HUDA</t>
  </si>
  <si>
    <t>MI AL-HIDAYAH</t>
  </si>
  <si>
    <t>MI ASSADATUDAWAM</t>
  </si>
  <si>
    <t>SDN Cipayung 5</t>
  </si>
  <si>
    <t>SDN PONDOK CABE 3</t>
  </si>
  <si>
    <t>SDIT NURUL AMMAL</t>
  </si>
  <si>
    <t>SDN PONDOK CABE 4</t>
  </si>
  <si>
    <t xml:space="preserve">SDN PISANGAN </t>
  </si>
  <si>
    <t>SDIT AL-HIKMAH</t>
  </si>
  <si>
    <t>SD DARMA KARYA UT</t>
  </si>
  <si>
    <t>SDN PISANGAN 1</t>
  </si>
  <si>
    <t>SD PISANGAN 3</t>
  </si>
  <si>
    <t>SDN SUMBARO AYA PANDEGLANG</t>
  </si>
  <si>
    <t>MI NURUL HUDA KARANG TENGAH</t>
  </si>
  <si>
    <t>MI RAUDATUL ISLAM</t>
  </si>
  <si>
    <t>MI NURUL GHOSIYAH</t>
  </si>
  <si>
    <t>DAFTAR REKAP NILAI  PPDB</t>
  </si>
  <si>
    <t>TAHUN PELAJARAN 2017/2018</t>
  </si>
  <si>
    <t>No</t>
  </si>
  <si>
    <t>Nama</t>
  </si>
  <si>
    <t>Asal Sekolah</t>
  </si>
  <si>
    <t>TES TULIS</t>
  </si>
  <si>
    <t>RATA-RATA</t>
  </si>
  <si>
    <t>TES PRAKTEK</t>
  </si>
  <si>
    <t>NA</t>
  </si>
  <si>
    <t>B.IND</t>
  </si>
  <si>
    <t>MTK</t>
  </si>
  <si>
    <t>B.ING</t>
  </si>
  <si>
    <t>BTQ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</si>
  <si>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</si>
  <si>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</si>
  <si>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</si>
  <si>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</si>
  <si>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</si>
  <si>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</si>
  <si>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</si>
  <si>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</si>
  <si>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</si>
  <si>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</si>
  <si>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</si>
  <si>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</si>
  <si>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</si>
  <si>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</si>
  <si>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</si>
  <si>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</si>
  <si>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</si>
  <si>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</si>
  <si>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</si>
  <si>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</si>
  <si>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</si>
  <si>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</si>
  <si>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</si>
  <si>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</si>
  <si>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</si>
  <si>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</si>
  <si>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</si>
  <si>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</si>
  <si>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</si>
  <si>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</si>
  <si>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</si>
  <si>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</si>
  <si>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</si>
  <si>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</si>
  <si>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</si>
  <si>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</si>
  <si>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</si>
  <si>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</si>
  <si>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</si>
  <si>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</si>
  <si>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</si>
  <si>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</si>
  <si>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</si>
  <si>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</si>
  <si>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</si>
  <si>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</si>
  <si>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</si>
  <si>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</si>
  <si>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</si>
  <si>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</si>
  <si>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</si>
  <si>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</si>
  <si>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</si>
  <si>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</si>
  <si>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</si>
  <si>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</si>
  <si>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</si>
  <si>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</si>
  <si>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</si>
  <si>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</si>
  <si>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</si>
  <si>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</si>
  <si>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</si>
  <si>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</si>
  <si>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</si>
  <si>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 xml:space="preserve">DAFTAR HADIR PESERTA TEST PPDB </t>
  </si>
  <si>
    <t>MTS KHAZANAH KEBAJIKAN</t>
  </si>
  <si>
    <t>T.P.2019/2020</t>
  </si>
  <si>
    <t xml:space="preserve">DAFTAR PESERTA TEST PPDB </t>
  </si>
  <si>
    <t>KELANCARAN MEMBACA</t>
  </si>
  <si>
    <t>KECEPATAN</t>
  </si>
  <si>
    <t>PENGUASAAN EJAAN (TANDA BACA)</t>
  </si>
  <si>
    <t>PEMAHAMAN ISI</t>
  </si>
  <si>
    <t xml:space="preserve">JML </t>
  </si>
  <si>
    <t>RATA 2</t>
  </si>
  <si>
    <t xml:space="preserve">DAFTAR NILAI UJIAN PRAKTEK </t>
  </si>
  <si>
    <t>MATA PELAJARAN BAHASA INDONESIA</t>
  </si>
  <si>
    <t>T.P.2018/2019</t>
  </si>
  <si>
    <t>PANJANG PENDEK</t>
  </si>
  <si>
    <t>TATANG</t>
  </si>
  <si>
    <t xml:space="preserve">DAFTAR HADIR PENGAWAS TEST PPDB </t>
  </si>
  <si>
    <t>T.P 2018/2019</t>
  </si>
  <si>
    <t>Sugeng,S.Pd</t>
  </si>
  <si>
    <t>Lilik Wasliyah, S.Ag</t>
  </si>
  <si>
    <t>H. Junaidi Irwanto,S.Pdi</t>
  </si>
  <si>
    <t>TEST TEORI</t>
  </si>
  <si>
    <t>TEST PRAKTEK</t>
  </si>
  <si>
    <t>Tangerang selatan, 14 April 2018</t>
  </si>
  <si>
    <t>panitia PPDB</t>
  </si>
  <si>
    <t>RICANA JULIA</t>
  </si>
  <si>
    <t>AHMAD DZULKIFLI</t>
  </si>
  <si>
    <t xml:space="preserve">M.FAUZAN FAJRIP </t>
  </si>
  <si>
    <t>BELLA CAHYA RAMADHANI</t>
  </si>
  <si>
    <t>ARIZAL NAJIB</t>
  </si>
  <si>
    <t xml:space="preserve">TATANG </t>
  </si>
  <si>
    <t>066</t>
  </si>
  <si>
    <t>067</t>
  </si>
  <si>
    <t>RABUN</t>
  </si>
  <si>
    <t>LULUS</t>
  </si>
  <si>
    <t>TES SUSULAN</t>
  </si>
  <si>
    <t>SISWA LULUS TEST PPDB GELOMBANG 1</t>
  </si>
  <si>
    <t>Tangerang Selatan, 15 April 2018</t>
  </si>
  <si>
    <t>Menyetujui,</t>
  </si>
  <si>
    <t>Ketua Panitia PPDB</t>
  </si>
  <si>
    <t>Lukmanul Hakim</t>
  </si>
  <si>
    <t>TAHUN PELAJARAN 2018/2019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</si>
</sst>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 Rounded MT Bold"/>
      <family val="2"/>
    </font>
    <font>
      <b/>
      <sz val="10"/>
      <name val="Arial Rounded MT Bold"/>
      <family val="2"/>
    </font>
    <font>
      <b/>
      <sz val="12"/>
      <color indexed="8"/>
      <name val="Stencil"/>
      <family val="5"/>
    </font>
    <font>
      <sz val="14"/>
      <color indexed="8"/>
      <name val="Stencil"/>
      <family val="5"/>
    </font>
    <font>
      <sz val="11"/>
      <color indexed="8"/>
      <name val="Stencil"/>
      <family val="5"/>
    </font>
    <font>
      <b/>
      <sz val="14"/>
      <color indexed="8"/>
      <name val="Bauhaus 93"/>
      <family val="5"/>
    </font>
    <font>
      <b/>
      <sz val="12"/>
      <color indexed="8"/>
      <name val="Bauhaus 93"/>
      <family val="5"/>
    </font>
    <font>
      <sz val="14"/>
      <color indexed="8"/>
      <name val="Bauhaus 93"/>
      <family val="5"/>
    </font>
    <font>
      <sz val="11"/>
      <color indexed="8"/>
      <name val="Bauhaus 93"/>
      <family val="5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Arial Rounded MT Bold"/>
      <family val="2"/>
    </font>
    <font>
      <b/>
      <sz val="12"/>
      <color theme="1"/>
      <name val="Stencil"/>
      <family val="5"/>
    </font>
    <font>
      <sz val="14"/>
      <color theme="1"/>
      <name val="Stencil"/>
      <family val="5"/>
    </font>
    <font>
      <sz val="11"/>
      <color theme="1"/>
      <name val="Stencil"/>
      <family val="5"/>
    </font>
    <font>
      <b/>
      <sz val="14"/>
      <color theme="1"/>
      <name val="Bauhaus 93"/>
      <family val="5"/>
    </font>
    <font>
      <b/>
      <sz val="12"/>
      <color theme="1"/>
      <name val="Bauhaus 93"/>
      <family val="5"/>
    </font>
    <font>
      <sz val="14"/>
      <color theme="1"/>
      <name val="Bauhaus 93"/>
      <family val="5"/>
    </font>
    <font>
      <sz val="11"/>
      <color theme="1"/>
      <name val="Bauhaus 93"/>
      <family val="5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dashed"/>
      <right style="dashed"/>
      <top/>
      <bottom style="dashed"/>
    </border>
    <border>
      <left style="thin"/>
      <right/>
      <top/>
      <bottom/>
    </border>
    <border>
      <left style="dashed"/>
      <right style="dashed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5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54" fillId="33" borderId="10" xfId="0" applyFont="1" applyFill="1" applyBorder="1" applyAlignment="1">
      <alignment vertical="center"/>
    </xf>
    <xf numFmtId="0" fontId="55" fillId="0" borderId="0" xfId="0" applyFont="1" applyAlignment="1">
      <alignment/>
    </xf>
    <xf numFmtId="0" fontId="5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53" fillId="0" borderId="0" xfId="0" applyFont="1" applyAlignment="1">
      <alignment/>
    </xf>
    <xf numFmtId="0" fontId="53" fillId="33" borderId="0" xfId="0" applyFont="1" applyFill="1" applyAlignment="1">
      <alignment/>
    </xf>
    <xf numFmtId="0" fontId="53" fillId="0" borderId="10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53" fillId="33" borderId="10" xfId="0" applyFont="1" applyFill="1" applyBorder="1" applyAlignment="1">
      <alignment/>
    </xf>
    <xf numFmtId="0" fontId="53" fillId="0" borderId="10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56" fillId="33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3" fillId="0" borderId="10" xfId="0" applyFont="1" applyBorder="1" applyAlignment="1" quotePrefix="1">
      <alignment horizontal="center"/>
    </xf>
    <xf numFmtId="1" fontId="0" fillId="0" borderId="10" xfId="0" applyNumberFormat="1" applyBorder="1" applyAlignment="1">
      <alignment horizontal="center"/>
    </xf>
    <xf numFmtId="0" fontId="9" fillId="34" borderId="12" xfId="0" applyFont="1" applyFill="1" applyBorder="1" applyAlignment="1">
      <alignment horizontal="center" vertical="center"/>
    </xf>
    <xf numFmtId="0" fontId="0" fillId="0" borderId="10" xfId="0" applyBorder="1" applyAlignment="1" quotePrefix="1">
      <alignment horizontal="center"/>
    </xf>
    <xf numFmtId="0" fontId="0" fillId="0" borderId="10" xfId="0" applyFont="1" applyBorder="1" applyAlignment="1">
      <alignment horizontal="center"/>
    </xf>
    <xf numFmtId="0" fontId="59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0" fillId="33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43" fontId="0" fillId="0" borderId="10" xfId="42" applyFont="1" applyBorder="1" applyAlignment="1">
      <alignment horizontal="center"/>
    </xf>
    <xf numFmtId="43" fontId="0" fillId="0" borderId="0" xfId="42" applyFont="1" applyAlignment="1">
      <alignment/>
    </xf>
    <xf numFmtId="0" fontId="57" fillId="0" borderId="11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34" borderId="14" xfId="0" applyFont="1" applyFill="1" applyBorder="1" applyAlignment="1">
      <alignment horizontal="center" vertical="center"/>
    </xf>
    <xf numFmtId="43" fontId="0" fillId="0" borderId="10" xfId="0" applyNumberFormat="1" applyBorder="1" applyAlignment="1">
      <alignment horizontal="center"/>
    </xf>
    <xf numFmtId="0" fontId="9" fillId="33" borderId="12" xfId="0" applyFont="1" applyFill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56" fillId="0" borderId="15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/>
    </xf>
    <xf numFmtId="43" fontId="61" fillId="0" borderId="0" xfId="42" applyFont="1" applyAlignment="1">
      <alignment horizontal="center"/>
    </xf>
    <xf numFmtId="0" fontId="56" fillId="33" borderId="17" xfId="0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horizontal="center" vertical="center"/>
    </xf>
    <xf numFmtId="0" fontId="56" fillId="33" borderId="19" xfId="0" applyFont="1" applyFill="1" applyBorder="1" applyAlignment="1">
      <alignment horizontal="center" vertical="center"/>
    </xf>
    <xf numFmtId="43" fontId="56" fillId="33" borderId="10" xfId="42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/>
    </xf>
    <xf numFmtId="0" fontId="62" fillId="0" borderId="0" xfId="0" applyFont="1" applyAlignment="1">
      <alignment/>
    </xf>
    <xf numFmtId="0" fontId="62" fillId="0" borderId="10" xfId="0" applyFont="1" applyBorder="1" applyAlignment="1">
      <alignment horizontal="center"/>
    </xf>
    <xf numFmtId="0" fontId="63" fillId="0" borderId="15" xfId="0" applyFont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4" fillId="0" borderId="10" xfId="0" applyFont="1" applyBorder="1" applyAlignment="1" quotePrefix="1">
      <alignment horizontal="center"/>
    </xf>
    <xf numFmtId="0" fontId="64" fillId="0" borderId="10" xfId="0" applyFont="1" applyFill="1" applyBorder="1" applyAlignment="1">
      <alignment/>
    </xf>
    <xf numFmtId="0" fontId="64" fillId="33" borderId="10" xfId="0" applyFont="1" applyFill="1" applyBorder="1" applyAlignment="1">
      <alignment/>
    </xf>
    <xf numFmtId="0" fontId="65" fillId="0" borderId="10" xfId="0" applyFont="1" applyBorder="1" applyAlignment="1">
      <alignment horizontal="center"/>
    </xf>
    <xf numFmtId="0" fontId="64" fillId="0" borderId="10" xfId="0" applyFont="1" applyBorder="1" applyAlignment="1">
      <alignment/>
    </xf>
    <xf numFmtId="0" fontId="65" fillId="0" borderId="10" xfId="0" applyFont="1" applyBorder="1" applyAlignment="1">
      <alignment/>
    </xf>
    <xf numFmtId="0" fontId="66" fillId="0" borderId="0" xfId="0" applyFont="1" applyAlignment="1">
      <alignment horizontal="center"/>
    </xf>
    <xf numFmtId="0" fontId="67" fillId="0" borderId="15" xfId="0" applyFont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68" fillId="0" borderId="10" xfId="0" applyFont="1" applyBorder="1" applyAlignment="1" quotePrefix="1">
      <alignment horizontal="center"/>
    </xf>
    <xf numFmtId="0" fontId="68" fillId="0" borderId="10" xfId="0" applyFont="1" applyBorder="1" applyAlignment="1">
      <alignment/>
    </xf>
    <xf numFmtId="0" fontId="68" fillId="33" borderId="10" xfId="0" applyFont="1" applyFill="1" applyBorder="1" applyAlignment="1">
      <alignment/>
    </xf>
    <xf numFmtId="0" fontId="69" fillId="0" borderId="10" xfId="0" applyFont="1" applyBorder="1" applyAlignment="1">
      <alignment horizontal="center"/>
    </xf>
    <xf numFmtId="0" fontId="68" fillId="0" borderId="10" xfId="0" applyFont="1" applyFill="1" applyBorder="1" applyAlignment="1">
      <alignment/>
    </xf>
    <xf numFmtId="0" fontId="68" fillId="0" borderId="11" xfId="0" applyFont="1" applyFill="1" applyBorder="1" applyAlignment="1">
      <alignment/>
    </xf>
    <xf numFmtId="0" fontId="62" fillId="35" borderId="0" xfId="0" applyFont="1" applyFill="1" applyAlignment="1">
      <alignment/>
    </xf>
    <xf numFmtId="0" fontId="29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0" fillId="35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7.421875" style="0" customWidth="1"/>
    <col min="2" max="2" width="35.7109375" style="0" customWidth="1"/>
    <col min="3" max="3" width="49.00390625" style="0" customWidth="1"/>
    <col min="4" max="4" width="34.57421875" style="0" customWidth="1"/>
    <col min="5" max="5" width="34.57421875" style="91" customWidth="1"/>
    <col min="6" max="14" width="34.57421875" style="0" customWidth="1"/>
  </cols>
  <sheetData>
    <row r="1" spans="1:6" ht="21">
      <c r="A1" s="77" t="s">
        <v>210</v>
      </c>
      <c r="B1" s="77"/>
      <c r="C1" s="77"/>
      <c r="D1" s="77"/>
      <c r="E1" s="87"/>
      <c r="F1" s="66"/>
    </row>
    <row r="2" spans="1:6" ht="21">
      <c r="A2" s="77" t="s">
        <v>8</v>
      </c>
      <c r="B2" s="77"/>
      <c r="C2" s="77"/>
      <c r="D2" s="77"/>
      <c r="E2" s="87"/>
      <c r="F2" s="66"/>
    </row>
    <row r="3" spans="1:6" ht="21">
      <c r="A3" s="77" t="s">
        <v>215</v>
      </c>
      <c r="B3" s="77"/>
      <c r="C3" s="77"/>
      <c r="D3" s="77"/>
      <c r="E3" s="87"/>
      <c r="F3" s="66"/>
    </row>
    <row r="4" spans="1:6" ht="25.5" customHeight="1">
      <c r="A4" s="78" t="s">
        <v>99</v>
      </c>
      <c r="B4" s="78" t="s">
        <v>100</v>
      </c>
      <c r="C4" s="78" t="s">
        <v>101</v>
      </c>
      <c r="D4" s="79" t="s">
        <v>7</v>
      </c>
      <c r="E4" s="87"/>
      <c r="F4" s="66"/>
    </row>
    <row r="5" spans="1:6" ht="15">
      <c r="A5" s="80"/>
      <c r="B5" s="80"/>
      <c r="C5" s="80"/>
      <c r="D5" s="79"/>
      <c r="E5" s="87"/>
      <c r="F5" s="66"/>
    </row>
    <row r="6" spans="1:6" ht="21">
      <c r="A6" s="81" t="s">
        <v>110</v>
      </c>
      <c r="B6" s="82" t="s">
        <v>29</v>
      </c>
      <c r="C6" s="83" t="s">
        <v>82</v>
      </c>
      <c r="D6" s="84" t="s">
        <v>208</v>
      </c>
      <c r="E6" s="88"/>
      <c r="F6" s="66"/>
    </row>
    <row r="7" spans="1:6" ht="21">
      <c r="A7" s="81" t="s">
        <v>111</v>
      </c>
      <c r="B7" s="85" t="s">
        <v>71</v>
      </c>
      <c r="C7" s="83" t="s">
        <v>93</v>
      </c>
      <c r="D7" s="84" t="s">
        <v>208</v>
      </c>
      <c r="E7" s="88"/>
      <c r="F7" s="66"/>
    </row>
    <row r="8" spans="1:6" ht="21">
      <c r="A8" s="81" t="s">
        <v>112</v>
      </c>
      <c r="B8" s="82" t="s">
        <v>27</v>
      </c>
      <c r="C8" s="83" t="s">
        <v>80</v>
      </c>
      <c r="D8" s="84" t="s">
        <v>208</v>
      </c>
      <c r="E8" s="88"/>
      <c r="F8" s="66"/>
    </row>
    <row r="9" spans="1:6" ht="21">
      <c r="A9" s="81" t="s">
        <v>113</v>
      </c>
      <c r="B9" s="82" t="s">
        <v>38</v>
      </c>
      <c r="C9" s="83" t="s">
        <v>1</v>
      </c>
      <c r="D9" s="84" t="s">
        <v>208</v>
      </c>
      <c r="E9" s="88"/>
      <c r="F9" s="66"/>
    </row>
    <row r="10" spans="1:6" ht="21">
      <c r="A10" s="81" t="s">
        <v>114</v>
      </c>
      <c r="B10" s="82" t="s">
        <v>35</v>
      </c>
      <c r="C10" s="83" t="s">
        <v>77</v>
      </c>
      <c r="D10" s="84" t="s">
        <v>208</v>
      </c>
      <c r="E10" s="88"/>
      <c r="F10" s="66"/>
    </row>
    <row r="11" spans="1:6" ht="21">
      <c r="A11" s="81" t="s">
        <v>115</v>
      </c>
      <c r="B11" s="82" t="s">
        <v>69</v>
      </c>
      <c r="C11" s="83" t="s">
        <v>92</v>
      </c>
      <c r="D11" s="84" t="s">
        <v>208</v>
      </c>
      <c r="E11" s="88"/>
      <c r="F11" s="66"/>
    </row>
    <row r="12" spans="1:6" ht="21">
      <c r="A12" s="81" t="s">
        <v>116</v>
      </c>
      <c r="B12" s="85" t="s">
        <v>74</v>
      </c>
      <c r="C12" s="83" t="s">
        <v>95</v>
      </c>
      <c r="D12" s="84" t="s">
        <v>208</v>
      </c>
      <c r="E12" s="88"/>
      <c r="F12" s="66"/>
    </row>
    <row r="13" spans="1:6" ht="21">
      <c r="A13" s="81" t="s">
        <v>117</v>
      </c>
      <c r="B13" s="82" t="s">
        <v>58</v>
      </c>
      <c r="C13" s="83" t="s">
        <v>81</v>
      </c>
      <c r="D13" s="84" t="s">
        <v>208</v>
      </c>
      <c r="E13" s="88"/>
      <c r="F13" s="66"/>
    </row>
    <row r="14" spans="1:6" ht="21">
      <c r="A14" s="81" t="s">
        <v>118</v>
      </c>
      <c r="B14" s="82" t="s">
        <v>31</v>
      </c>
      <c r="C14" s="83" t="s">
        <v>80</v>
      </c>
      <c r="D14" s="84" t="s">
        <v>208</v>
      </c>
      <c r="E14" s="88"/>
      <c r="F14" s="66"/>
    </row>
    <row r="15" spans="1:6" ht="21">
      <c r="A15" s="81" t="s">
        <v>119</v>
      </c>
      <c r="B15" s="82" t="s">
        <v>16</v>
      </c>
      <c r="C15" s="83" t="s">
        <v>78</v>
      </c>
      <c r="D15" s="84" t="s">
        <v>208</v>
      </c>
      <c r="E15" s="88"/>
      <c r="F15" s="66"/>
    </row>
    <row r="16" spans="1:6" ht="21">
      <c r="A16" s="81" t="s">
        <v>120</v>
      </c>
      <c r="B16" s="82" t="s">
        <v>26</v>
      </c>
      <c r="C16" s="83" t="s">
        <v>77</v>
      </c>
      <c r="D16" s="84" t="s">
        <v>208</v>
      </c>
      <c r="E16" s="88"/>
      <c r="F16" s="66"/>
    </row>
    <row r="17" spans="1:6" ht="21">
      <c r="A17" s="81" t="s">
        <v>121</v>
      </c>
      <c r="B17" s="82" t="s">
        <v>47</v>
      </c>
      <c r="C17" s="83" t="s">
        <v>89</v>
      </c>
      <c r="D17" s="84" t="s">
        <v>208</v>
      </c>
      <c r="E17" s="88"/>
      <c r="F17" s="66"/>
    </row>
    <row r="18" spans="1:6" ht="21">
      <c r="A18" s="81" t="s">
        <v>122</v>
      </c>
      <c r="B18" s="82" t="s">
        <v>52</v>
      </c>
      <c r="C18" s="83"/>
      <c r="D18" s="84" t="s">
        <v>209</v>
      </c>
      <c r="E18" s="88"/>
      <c r="F18" s="66"/>
    </row>
    <row r="19" spans="1:6" ht="21">
      <c r="A19" s="81" t="s">
        <v>123</v>
      </c>
      <c r="B19" s="82" t="s">
        <v>19</v>
      </c>
      <c r="C19" s="83"/>
      <c r="D19" s="84" t="s">
        <v>208</v>
      </c>
      <c r="E19" s="88"/>
      <c r="F19" s="66"/>
    </row>
    <row r="20" spans="1:6" ht="21">
      <c r="A20" s="81" t="s">
        <v>124</v>
      </c>
      <c r="B20" s="82" t="s">
        <v>33</v>
      </c>
      <c r="C20" s="83" t="s">
        <v>77</v>
      </c>
      <c r="D20" s="84" t="s">
        <v>208</v>
      </c>
      <c r="E20" s="88"/>
      <c r="F20" s="66"/>
    </row>
    <row r="21" spans="1:6" ht="21">
      <c r="A21" s="81" t="s">
        <v>125</v>
      </c>
      <c r="B21" s="82" t="s">
        <v>202</v>
      </c>
      <c r="C21" s="83" t="s">
        <v>1</v>
      </c>
      <c r="D21" s="84" t="s">
        <v>208</v>
      </c>
      <c r="E21" s="88"/>
      <c r="F21" s="66"/>
    </row>
    <row r="22" spans="1:6" ht="21">
      <c r="A22" s="81" t="s">
        <v>126</v>
      </c>
      <c r="B22" s="82" t="s">
        <v>34</v>
      </c>
      <c r="C22" s="83" t="s">
        <v>85</v>
      </c>
      <c r="D22" s="84" t="s">
        <v>208</v>
      </c>
      <c r="E22" s="88"/>
      <c r="F22" s="66"/>
    </row>
    <row r="23" spans="1:6" ht="21">
      <c r="A23" s="81" t="s">
        <v>127</v>
      </c>
      <c r="B23" s="82" t="s">
        <v>45</v>
      </c>
      <c r="C23" s="83" t="s">
        <v>81</v>
      </c>
      <c r="D23" s="84" t="s">
        <v>208</v>
      </c>
      <c r="E23" s="88"/>
      <c r="F23" s="66"/>
    </row>
    <row r="24" spans="1:6" ht="21">
      <c r="A24" s="81" t="s">
        <v>128</v>
      </c>
      <c r="B24" s="82" t="s">
        <v>39</v>
      </c>
      <c r="C24" s="83" t="s">
        <v>83</v>
      </c>
      <c r="D24" s="84" t="s">
        <v>208</v>
      </c>
      <c r="E24" s="88"/>
      <c r="F24" s="66"/>
    </row>
    <row r="25" spans="1:6" ht="21">
      <c r="A25" s="81" t="s">
        <v>129</v>
      </c>
      <c r="B25" s="82" t="s">
        <v>70</v>
      </c>
      <c r="C25" s="83" t="s">
        <v>81</v>
      </c>
      <c r="D25" s="84" t="s">
        <v>208</v>
      </c>
      <c r="E25" s="88"/>
      <c r="F25" s="66"/>
    </row>
    <row r="26" spans="1:6" ht="21">
      <c r="A26" s="81" t="s">
        <v>130</v>
      </c>
      <c r="B26" s="82" t="s">
        <v>42</v>
      </c>
      <c r="C26" s="83" t="s">
        <v>87</v>
      </c>
      <c r="D26" s="84" t="s">
        <v>208</v>
      </c>
      <c r="E26" s="88"/>
      <c r="F26" s="66"/>
    </row>
    <row r="27" spans="1:6" ht="21">
      <c r="A27" s="81" t="s">
        <v>131</v>
      </c>
      <c r="B27" s="82" t="s">
        <v>61</v>
      </c>
      <c r="C27" s="83" t="s">
        <v>77</v>
      </c>
      <c r="D27" s="84" t="s">
        <v>208</v>
      </c>
      <c r="E27" s="88"/>
      <c r="F27" s="66"/>
    </row>
    <row r="28" spans="1:6" ht="21">
      <c r="A28" s="81" t="s">
        <v>132</v>
      </c>
      <c r="B28" s="82" t="s">
        <v>20</v>
      </c>
      <c r="C28" s="83" t="s">
        <v>1</v>
      </c>
      <c r="D28" s="84" t="s">
        <v>208</v>
      </c>
      <c r="E28" s="88"/>
      <c r="F28" s="66"/>
    </row>
    <row r="29" spans="1:6" ht="21">
      <c r="A29" s="81" t="s">
        <v>133</v>
      </c>
      <c r="B29" s="82" t="s">
        <v>46</v>
      </c>
      <c r="C29" s="83" t="s">
        <v>86</v>
      </c>
      <c r="D29" s="84" t="s">
        <v>208</v>
      </c>
      <c r="E29" s="88"/>
      <c r="F29" s="66"/>
    </row>
    <row r="30" spans="1:6" ht="21">
      <c r="A30" s="81" t="s">
        <v>134</v>
      </c>
      <c r="B30" s="82" t="s">
        <v>15</v>
      </c>
      <c r="C30" s="83" t="s">
        <v>77</v>
      </c>
      <c r="D30" s="84" t="s">
        <v>208</v>
      </c>
      <c r="E30" s="88"/>
      <c r="F30" s="66"/>
    </row>
    <row r="31" spans="1:6" ht="21">
      <c r="A31" s="81" t="s">
        <v>135</v>
      </c>
      <c r="B31" s="86" t="s">
        <v>200</v>
      </c>
      <c r="C31" s="83" t="s">
        <v>1</v>
      </c>
      <c r="D31" s="84" t="s">
        <v>208</v>
      </c>
      <c r="E31" s="88"/>
      <c r="F31" s="66"/>
    </row>
    <row r="32" spans="1:6" ht="21">
      <c r="A32" s="81" t="s">
        <v>136</v>
      </c>
      <c r="B32" s="82" t="s">
        <v>24</v>
      </c>
      <c r="C32" s="83" t="s">
        <v>1</v>
      </c>
      <c r="D32" s="84" t="s">
        <v>208</v>
      </c>
      <c r="E32" s="88"/>
      <c r="F32" s="66"/>
    </row>
    <row r="33" spans="1:6" ht="21">
      <c r="A33" s="81" t="s">
        <v>137</v>
      </c>
      <c r="B33" s="82" t="s">
        <v>41</v>
      </c>
      <c r="C33" s="83" t="s">
        <v>81</v>
      </c>
      <c r="D33" s="84" t="s">
        <v>208</v>
      </c>
      <c r="E33" s="88"/>
      <c r="F33" s="66"/>
    </row>
    <row r="34" spans="1:6" ht="21">
      <c r="A34" s="81" t="s">
        <v>138</v>
      </c>
      <c r="B34" s="82" t="s">
        <v>25</v>
      </c>
      <c r="C34" s="83" t="s">
        <v>1</v>
      </c>
      <c r="D34" s="84" t="s">
        <v>208</v>
      </c>
      <c r="E34" s="88"/>
      <c r="F34" s="66"/>
    </row>
    <row r="35" spans="1:6" ht="21">
      <c r="A35" s="81" t="s">
        <v>139</v>
      </c>
      <c r="B35" s="82" t="s">
        <v>57</v>
      </c>
      <c r="C35" s="83" t="s">
        <v>83</v>
      </c>
      <c r="D35" s="84" t="s">
        <v>208</v>
      </c>
      <c r="E35" s="88"/>
      <c r="F35" s="66"/>
    </row>
    <row r="36" spans="1:6" ht="21">
      <c r="A36" s="81" t="s">
        <v>140</v>
      </c>
      <c r="B36" s="82" t="s">
        <v>28</v>
      </c>
      <c r="C36" s="83" t="s">
        <v>81</v>
      </c>
      <c r="D36" s="84" t="s">
        <v>208</v>
      </c>
      <c r="E36" s="88"/>
      <c r="F36" s="66"/>
    </row>
    <row r="37" spans="1:6" ht="21">
      <c r="A37" s="81" t="s">
        <v>141</v>
      </c>
      <c r="B37" s="85" t="s">
        <v>75</v>
      </c>
      <c r="C37" s="83" t="s">
        <v>81</v>
      </c>
      <c r="D37" s="84" t="s">
        <v>208</v>
      </c>
      <c r="E37" s="88"/>
      <c r="F37" s="66"/>
    </row>
    <row r="38" spans="1:6" ht="21">
      <c r="A38" s="81" t="s">
        <v>142</v>
      </c>
      <c r="B38" s="82" t="s">
        <v>65</v>
      </c>
      <c r="C38" s="83" t="s">
        <v>81</v>
      </c>
      <c r="D38" s="84" t="s">
        <v>208</v>
      </c>
      <c r="E38" s="88"/>
      <c r="F38" s="66"/>
    </row>
    <row r="39" spans="1:6" ht="21">
      <c r="A39" s="81" t="s">
        <v>143</v>
      </c>
      <c r="B39" s="82" t="s">
        <v>21</v>
      </c>
      <c r="C39" s="83" t="s">
        <v>1</v>
      </c>
      <c r="D39" s="84" t="s">
        <v>208</v>
      </c>
      <c r="E39" s="88"/>
      <c r="F39" s="66"/>
    </row>
    <row r="40" spans="1:6" ht="21">
      <c r="A40" s="81" t="s">
        <v>144</v>
      </c>
      <c r="B40" s="82" t="s">
        <v>12</v>
      </c>
      <c r="C40" s="83" t="s">
        <v>0</v>
      </c>
      <c r="D40" s="84" t="s">
        <v>208</v>
      </c>
      <c r="E40" s="88"/>
      <c r="F40" s="66"/>
    </row>
    <row r="41" spans="1:6" ht="21">
      <c r="A41" s="81" t="s">
        <v>145</v>
      </c>
      <c r="B41" s="82" t="s">
        <v>37</v>
      </c>
      <c r="C41" s="83" t="s">
        <v>86</v>
      </c>
      <c r="D41" s="84" t="s">
        <v>208</v>
      </c>
      <c r="E41" s="88"/>
      <c r="F41" s="66"/>
    </row>
    <row r="42" spans="1:6" ht="21">
      <c r="A42" s="81" t="s">
        <v>146</v>
      </c>
      <c r="B42" s="82" t="s">
        <v>36</v>
      </c>
      <c r="C42" s="83" t="s">
        <v>77</v>
      </c>
      <c r="D42" s="84" t="s">
        <v>208</v>
      </c>
      <c r="E42" s="88"/>
      <c r="F42" s="66"/>
    </row>
    <row r="43" spans="1:6" ht="21">
      <c r="A43" s="81" t="s">
        <v>147</v>
      </c>
      <c r="B43" s="82" t="s">
        <v>40</v>
      </c>
      <c r="C43" s="83" t="s">
        <v>77</v>
      </c>
      <c r="D43" s="84" t="s">
        <v>208</v>
      </c>
      <c r="E43" s="88"/>
      <c r="F43" s="66"/>
    </row>
    <row r="44" spans="1:6" ht="21">
      <c r="A44" s="81" t="s">
        <v>148</v>
      </c>
      <c r="B44" s="82" t="s">
        <v>32</v>
      </c>
      <c r="C44" s="83" t="s">
        <v>84</v>
      </c>
      <c r="D44" s="84" t="s">
        <v>208</v>
      </c>
      <c r="E44" s="88"/>
      <c r="F44" s="66"/>
    </row>
    <row r="45" spans="1:6" ht="21">
      <c r="A45" s="81" t="s">
        <v>149</v>
      </c>
      <c r="B45" s="82" t="s">
        <v>22</v>
      </c>
      <c r="C45" s="83" t="s">
        <v>1</v>
      </c>
      <c r="D45" s="84" t="s">
        <v>208</v>
      </c>
      <c r="E45" s="88"/>
      <c r="F45" s="66"/>
    </row>
    <row r="46" spans="1:6" ht="21">
      <c r="A46" s="81" t="s">
        <v>150</v>
      </c>
      <c r="B46" s="82" t="s">
        <v>13</v>
      </c>
      <c r="C46" s="83" t="s">
        <v>0</v>
      </c>
      <c r="D46" s="84" t="s">
        <v>208</v>
      </c>
      <c r="E46" s="88"/>
      <c r="F46" s="66"/>
    </row>
    <row r="47" spans="1:6" ht="21">
      <c r="A47" s="81" t="s">
        <v>151</v>
      </c>
      <c r="B47" s="82" t="s">
        <v>59</v>
      </c>
      <c r="C47" s="83" t="s">
        <v>1</v>
      </c>
      <c r="D47" s="84" t="s">
        <v>209</v>
      </c>
      <c r="E47" s="88"/>
      <c r="F47" s="66"/>
    </row>
    <row r="48" spans="1:6" ht="21">
      <c r="A48" s="81" t="s">
        <v>152</v>
      </c>
      <c r="B48" s="82" t="s">
        <v>63</v>
      </c>
      <c r="C48" s="83" t="s">
        <v>81</v>
      </c>
      <c r="D48" s="84" t="s">
        <v>208</v>
      </c>
      <c r="E48" s="88"/>
      <c r="F48" s="66"/>
    </row>
    <row r="49" spans="1:6" ht="21">
      <c r="A49" s="81" t="s">
        <v>153</v>
      </c>
      <c r="B49" s="82" t="s">
        <v>30</v>
      </c>
      <c r="C49" s="83" t="s">
        <v>83</v>
      </c>
      <c r="D49" s="84" t="s">
        <v>208</v>
      </c>
      <c r="E49" s="88"/>
      <c r="F49" s="66"/>
    </row>
    <row r="50" spans="1:6" ht="21">
      <c r="A50" s="81" t="s">
        <v>154</v>
      </c>
      <c r="B50" s="82" t="s">
        <v>43</v>
      </c>
      <c r="C50" s="83" t="s">
        <v>88</v>
      </c>
      <c r="D50" s="84" t="s">
        <v>208</v>
      </c>
      <c r="E50" s="88"/>
      <c r="F50" s="66"/>
    </row>
    <row r="51" spans="1:6" ht="21">
      <c r="A51" s="81" t="s">
        <v>155</v>
      </c>
      <c r="B51" s="82" t="s">
        <v>203</v>
      </c>
      <c r="C51" s="83" t="s">
        <v>1</v>
      </c>
      <c r="D51" s="84" t="s">
        <v>208</v>
      </c>
      <c r="E51" s="88"/>
      <c r="F51" s="67" t="s">
        <v>207</v>
      </c>
    </row>
    <row r="52" spans="1:6" ht="21">
      <c r="A52" s="81" t="s">
        <v>156</v>
      </c>
      <c r="B52" s="82" t="s">
        <v>62</v>
      </c>
      <c r="C52" s="83" t="s">
        <v>77</v>
      </c>
      <c r="D52" s="84" t="s">
        <v>208</v>
      </c>
      <c r="E52" s="88"/>
      <c r="F52" s="66"/>
    </row>
    <row r="56" spans="1:5" ht="15">
      <c r="A56" s="68" t="s">
        <v>99</v>
      </c>
      <c r="B56" s="68" t="s">
        <v>100</v>
      </c>
      <c r="C56" s="68" t="s">
        <v>101</v>
      </c>
      <c r="D56" s="69" t="s">
        <v>7</v>
      </c>
      <c r="E56" s="89"/>
    </row>
    <row r="57" spans="1:5" ht="15">
      <c r="A57" s="70"/>
      <c r="B57" s="70"/>
      <c r="C57" s="70"/>
      <c r="D57" s="69"/>
      <c r="E57" s="89"/>
    </row>
    <row r="58" spans="1:5" ht="18.75">
      <c r="A58" s="71" t="s">
        <v>157</v>
      </c>
      <c r="B58" s="72" t="s">
        <v>73</v>
      </c>
      <c r="C58" s="73" t="s">
        <v>81</v>
      </c>
      <c r="D58" s="74" t="s">
        <v>208</v>
      </c>
      <c r="E58" s="89"/>
    </row>
    <row r="59" spans="1:5" ht="18.75">
      <c r="A59" s="71" t="s">
        <v>158</v>
      </c>
      <c r="B59" s="72" t="s">
        <v>76</v>
      </c>
      <c r="C59" s="73" t="s">
        <v>96</v>
      </c>
      <c r="D59" s="74" t="s">
        <v>208</v>
      </c>
      <c r="E59" s="89"/>
    </row>
    <row r="60" spans="1:5" ht="18.75">
      <c r="A60" s="71" t="s">
        <v>159</v>
      </c>
      <c r="B60" s="75" t="s">
        <v>14</v>
      </c>
      <c r="C60" s="73" t="s">
        <v>1</v>
      </c>
      <c r="D60" s="74" t="s">
        <v>208</v>
      </c>
      <c r="E60" s="89"/>
    </row>
    <row r="61" spans="1:5" ht="18.75">
      <c r="A61" s="71" t="s">
        <v>160</v>
      </c>
      <c r="B61" s="75" t="s">
        <v>67</v>
      </c>
      <c r="C61" s="73" t="s">
        <v>81</v>
      </c>
      <c r="D61" s="74" t="s">
        <v>208</v>
      </c>
      <c r="E61" s="89"/>
    </row>
    <row r="62" spans="1:5" ht="18.75">
      <c r="A62" s="71" t="s">
        <v>161</v>
      </c>
      <c r="B62" s="75" t="s">
        <v>48</v>
      </c>
      <c r="C62" s="73" t="s">
        <v>1</v>
      </c>
      <c r="D62" s="74" t="s">
        <v>208</v>
      </c>
      <c r="E62" s="89"/>
    </row>
    <row r="63" spans="1:5" ht="18.75">
      <c r="A63" s="71" t="s">
        <v>162</v>
      </c>
      <c r="B63" s="75" t="s">
        <v>49</v>
      </c>
      <c r="C63" s="73" t="s">
        <v>1</v>
      </c>
      <c r="D63" s="74" t="s">
        <v>208</v>
      </c>
      <c r="E63" s="89"/>
    </row>
    <row r="64" spans="1:5" ht="18.75">
      <c r="A64" s="71" t="s">
        <v>163</v>
      </c>
      <c r="B64" s="75" t="s">
        <v>199</v>
      </c>
      <c r="C64" s="73"/>
      <c r="D64" s="74" t="s">
        <v>208</v>
      </c>
      <c r="E64" s="89"/>
    </row>
    <row r="65" spans="1:5" ht="18.75">
      <c r="A65" s="71" t="s">
        <v>164</v>
      </c>
      <c r="B65" s="75" t="s">
        <v>56</v>
      </c>
      <c r="C65" s="73" t="s">
        <v>83</v>
      </c>
      <c r="D65" s="74" t="s">
        <v>209</v>
      </c>
      <c r="E65" s="89"/>
    </row>
    <row r="66" spans="1:5" ht="18.75">
      <c r="A66" s="71" t="s">
        <v>165</v>
      </c>
      <c r="B66" s="75" t="s">
        <v>44</v>
      </c>
      <c r="C66" s="73"/>
      <c r="D66" s="74" t="s">
        <v>208</v>
      </c>
      <c r="E66" s="89"/>
    </row>
    <row r="67" spans="1:5" ht="18.75">
      <c r="A67" s="71" t="s">
        <v>166</v>
      </c>
      <c r="B67" s="75" t="s">
        <v>64</v>
      </c>
      <c r="C67" s="73" t="s">
        <v>81</v>
      </c>
      <c r="D67" s="74" t="s">
        <v>208</v>
      </c>
      <c r="E67" s="89"/>
    </row>
    <row r="68" spans="1:5" ht="18.75">
      <c r="A68" s="71" t="s">
        <v>167</v>
      </c>
      <c r="B68" s="75" t="s">
        <v>55</v>
      </c>
      <c r="C68" s="73" t="s">
        <v>91</v>
      </c>
      <c r="D68" s="74" t="s">
        <v>208</v>
      </c>
      <c r="E68" s="89"/>
    </row>
    <row r="69" spans="1:5" ht="18.75">
      <c r="A69" s="71" t="s">
        <v>168</v>
      </c>
      <c r="B69" s="75" t="s">
        <v>66</v>
      </c>
      <c r="C69" s="73" t="s">
        <v>81</v>
      </c>
      <c r="D69" s="74" t="s">
        <v>208</v>
      </c>
      <c r="E69" s="89"/>
    </row>
    <row r="70" spans="1:5" ht="18.75">
      <c r="A70" s="71" t="s">
        <v>169</v>
      </c>
      <c r="B70" s="75" t="s">
        <v>53</v>
      </c>
      <c r="C70" s="73" t="s">
        <v>81</v>
      </c>
      <c r="D70" s="74" t="s">
        <v>208</v>
      </c>
      <c r="E70" s="89"/>
    </row>
    <row r="71" spans="1:5" ht="18.75">
      <c r="A71" s="71" t="s">
        <v>170</v>
      </c>
      <c r="B71" s="75" t="s">
        <v>72</v>
      </c>
      <c r="C71" s="73" t="s">
        <v>94</v>
      </c>
      <c r="D71" s="74" t="s">
        <v>208</v>
      </c>
      <c r="E71" s="89"/>
    </row>
    <row r="72" spans="1:5" ht="18.75">
      <c r="A72" s="71" t="s">
        <v>171</v>
      </c>
      <c r="B72" s="75" t="s">
        <v>23</v>
      </c>
      <c r="C72" s="73" t="s">
        <v>1</v>
      </c>
      <c r="D72" s="74" t="s">
        <v>208</v>
      </c>
      <c r="E72" s="89"/>
    </row>
    <row r="73" spans="1:5" ht="18.75">
      <c r="A73" s="71" t="s">
        <v>172</v>
      </c>
      <c r="B73" s="75" t="s">
        <v>18</v>
      </c>
      <c r="C73" s="73" t="s">
        <v>79</v>
      </c>
      <c r="D73" s="74" t="s">
        <v>209</v>
      </c>
      <c r="E73" s="89"/>
    </row>
    <row r="74" spans="1:5" ht="18.75">
      <c r="A74" s="71" t="s">
        <v>173</v>
      </c>
      <c r="B74" s="75" t="s">
        <v>54</v>
      </c>
      <c r="C74" s="73" t="s">
        <v>90</v>
      </c>
      <c r="D74" s="74" t="s">
        <v>208</v>
      </c>
      <c r="E74" s="89"/>
    </row>
    <row r="75" spans="1:5" ht="18.75">
      <c r="A75" s="71" t="s">
        <v>174</v>
      </c>
      <c r="B75" s="75" t="s">
        <v>68</v>
      </c>
      <c r="C75" s="73" t="s">
        <v>90</v>
      </c>
      <c r="D75" s="74" t="s">
        <v>208</v>
      </c>
      <c r="E75" s="89"/>
    </row>
    <row r="76" spans="1:5" ht="18.75">
      <c r="A76" s="71" t="s">
        <v>205</v>
      </c>
      <c r="B76" s="72" t="s">
        <v>201</v>
      </c>
      <c r="C76" s="76"/>
      <c r="D76" s="74" t="s">
        <v>208</v>
      </c>
      <c r="E76" s="90"/>
    </row>
    <row r="77" spans="1:4" ht="18.75">
      <c r="A77" s="71" t="s">
        <v>206</v>
      </c>
      <c r="B77" s="72" t="s">
        <v>204</v>
      </c>
      <c r="C77" s="76"/>
      <c r="D77" s="74" t="s">
        <v>208</v>
      </c>
    </row>
    <row r="79" ht="15">
      <c r="C79" t="s">
        <v>211</v>
      </c>
    </row>
    <row r="80" ht="15">
      <c r="C80" t="s">
        <v>212</v>
      </c>
    </row>
    <row r="81" ht="15">
      <c r="C81" t="s">
        <v>213</v>
      </c>
    </row>
    <row r="85" ht="15">
      <c r="C85" t="s">
        <v>214</v>
      </c>
    </row>
    <row r="91" spans="2:3" ht="15">
      <c r="B91" s="3"/>
      <c r="C91" s="3"/>
    </row>
    <row r="92" spans="2:3" ht="15">
      <c r="B92" s="3"/>
      <c r="C92" s="3"/>
    </row>
    <row r="93" spans="2:3" ht="15">
      <c r="B93" s="3"/>
      <c r="C93" s="3"/>
    </row>
    <row r="94" spans="2:3" ht="15">
      <c r="B94" s="3"/>
      <c r="C94" s="3"/>
    </row>
    <row r="95" spans="2:3" ht="15">
      <c r="B95" s="3"/>
      <c r="C95" s="3"/>
    </row>
    <row r="96" spans="2:3" ht="15">
      <c r="B96" s="3"/>
      <c r="C96" s="3"/>
    </row>
    <row r="97" spans="2:3" ht="15">
      <c r="B97" s="3"/>
      <c r="C97" s="3"/>
    </row>
    <row r="98" spans="2:3" ht="15">
      <c r="B98" s="3"/>
      <c r="C98" s="3"/>
    </row>
    <row r="99" spans="2:3" ht="15">
      <c r="B99" s="3"/>
      <c r="C99" s="3"/>
    </row>
    <row r="100" spans="2:3" ht="15">
      <c r="B100" s="3"/>
      <c r="C100" s="3"/>
    </row>
    <row r="101" spans="2:3" ht="15">
      <c r="B101" s="3"/>
      <c r="C101" s="3"/>
    </row>
    <row r="102" spans="2:3" ht="15">
      <c r="B102" s="3"/>
      <c r="C102" s="3"/>
    </row>
    <row r="103" spans="2:3" ht="15">
      <c r="B103" s="3"/>
      <c r="C103" s="3"/>
    </row>
    <row r="104" spans="2:3" ht="15">
      <c r="B104" s="3"/>
      <c r="C104" s="3"/>
    </row>
    <row r="105" spans="2:3" ht="15">
      <c r="B105" s="3"/>
      <c r="C105" s="3"/>
    </row>
    <row r="106" spans="2:3" ht="15">
      <c r="B106" s="3"/>
      <c r="C106" s="3"/>
    </row>
    <row r="107" spans="2:3" ht="15">
      <c r="B107" s="3"/>
      <c r="C107" s="3"/>
    </row>
    <row r="108" spans="2:3" ht="15">
      <c r="B108" s="3"/>
      <c r="C108" s="3"/>
    </row>
    <row r="109" spans="2:3" ht="15">
      <c r="B109" s="3"/>
      <c r="C109" s="3"/>
    </row>
    <row r="110" spans="2:3" ht="15">
      <c r="B110" s="3"/>
      <c r="C110" s="3"/>
    </row>
    <row r="111" spans="2:3" ht="15">
      <c r="B111" s="3"/>
      <c r="C111" s="3"/>
    </row>
    <row r="112" spans="2:3" ht="15">
      <c r="B112" s="3"/>
      <c r="C112" s="3"/>
    </row>
    <row r="113" spans="2:3" ht="15">
      <c r="B113" s="3"/>
      <c r="C113" s="3"/>
    </row>
    <row r="114" spans="2:3" ht="15">
      <c r="B114" s="3"/>
      <c r="C114" s="3"/>
    </row>
    <row r="115" spans="2:3" ht="15">
      <c r="B115" s="3"/>
      <c r="C115" s="3"/>
    </row>
    <row r="116" spans="2:3" ht="15">
      <c r="B116" s="3"/>
      <c r="C116" s="3"/>
    </row>
    <row r="117" spans="2:3" ht="15">
      <c r="B117" s="3"/>
      <c r="C117" s="3"/>
    </row>
    <row r="118" spans="2:3" ht="15">
      <c r="B118" s="3"/>
      <c r="C118" s="3"/>
    </row>
    <row r="119" spans="2:3" ht="15">
      <c r="B119" s="3"/>
      <c r="C119" s="3"/>
    </row>
  </sheetData>
  <sheetProtection/>
  <mergeCells count="11">
    <mergeCell ref="A56:A57"/>
    <mergeCell ref="B56:B57"/>
    <mergeCell ref="C56:C57"/>
    <mergeCell ref="D56:D57"/>
    <mergeCell ref="A1:D1"/>
    <mergeCell ref="A2:D2"/>
    <mergeCell ref="A3:D3"/>
    <mergeCell ref="A4:A5"/>
    <mergeCell ref="B4:B5"/>
    <mergeCell ref="C4:C5"/>
    <mergeCell ref="D4:D5"/>
  </mergeCells>
  <printOptions/>
  <pageMargins left="0.3" right="0.43" top="0.75" bottom="0.53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8"/>
  <sheetViews>
    <sheetView zoomScalePageLayoutView="0" workbookViewId="0" topLeftCell="A13">
      <selection activeCell="C40" sqref="C40"/>
    </sheetView>
  </sheetViews>
  <sheetFormatPr defaultColWidth="9.140625" defaultRowHeight="15"/>
  <cols>
    <col min="1" max="1" width="6.00390625" style="0" customWidth="1"/>
    <col min="2" max="2" width="34.28125" style="0" customWidth="1"/>
    <col min="3" max="3" width="33.421875" style="0" customWidth="1"/>
    <col min="4" max="4" width="19.57421875" style="0" customWidth="1"/>
    <col min="5" max="5" width="21.00390625" style="0" customWidth="1"/>
    <col min="6" max="6" width="16.8515625" style="0" customWidth="1"/>
  </cols>
  <sheetData>
    <row r="1" spans="1:7" ht="18.75">
      <c r="A1" s="54" t="s">
        <v>185</v>
      </c>
      <c r="B1" s="54"/>
      <c r="C1" s="54"/>
      <c r="D1" s="54"/>
      <c r="E1" s="54"/>
      <c r="F1" s="54"/>
      <c r="G1" s="54"/>
    </row>
    <row r="2" spans="1:7" ht="18.75">
      <c r="A2" s="54" t="s">
        <v>176</v>
      </c>
      <c r="B2" s="54"/>
      <c r="C2" s="54"/>
      <c r="D2" s="54"/>
      <c r="E2" s="54"/>
      <c r="F2" s="54"/>
      <c r="G2" s="54"/>
    </row>
    <row r="3" spans="1:7" ht="18.75">
      <c r="A3" s="54" t="s">
        <v>187</v>
      </c>
      <c r="B3" s="54"/>
      <c r="C3" s="54"/>
      <c r="D3" s="54"/>
      <c r="E3" s="54"/>
      <c r="F3" s="54"/>
      <c r="G3" s="54"/>
    </row>
    <row r="4" spans="1:5" ht="18.75">
      <c r="A4" s="11"/>
      <c r="B4" s="12"/>
      <c r="C4" s="12"/>
      <c r="D4" s="12"/>
      <c r="E4" s="11"/>
    </row>
    <row r="5" spans="1:7" ht="18.75">
      <c r="A5" s="55" t="s">
        <v>4</v>
      </c>
      <c r="B5" s="56" t="s">
        <v>5</v>
      </c>
      <c r="C5" s="56" t="s">
        <v>6</v>
      </c>
      <c r="D5" s="57" t="s">
        <v>186</v>
      </c>
      <c r="E5" s="57"/>
      <c r="F5" s="57"/>
      <c r="G5" s="57"/>
    </row>
    <row r="6" spans="1:7" s="34" customFormat="1" ht="51.75" customHeight="1">
      <c r="A6" s="55"/>
      <c r="B6" s="56"/>
      <c r="C6" s="56"/>
      <c r="D6" s="37" t="s">
        <v>179</v>
      </c>
      <c r="E6" s="9" t="s">
        <v>188</v>
      </c>
      <c r="F6" s="35" t="s">
        <v>183</v>
      </c>
      <c r="G6" s="35" t="s">
        <v>184</v>
      </c>
    </row>
    <row r="7" spans="1:7" ht="24.75" customHeight="1">
      <c r="A7" s="28">
        <v>1</v>
      </c>
      <c r="B7" s="29" t="s">
        <v>12</v>
      </c>
      <c r="C7" s="30" t="s">
        <v>0</v>
      </c>
      <c r="D7" s="30"/>
      <c r="E7" s="31"/>
      <c r="F7" s="4"/>
      <c r="G7" s="4"/>
    </row>
    <row r="8" spans="1:7" ht="24.75" customHeight="1">
      <c r="A8" s="28">
        <v>2</v>
      </c>
      <c r="B8" s="29" t="s">
        <v>13</v>
      </c>
      <c r="C8" s="30" t="s">
        <v>0</v>
      </c>
      <c r="D8" s="30"/>
      <c r="E8" s="31"/>
      <c r="F8" s="4"/>
      <c r="G8" s="4"/>
    </row>
    <row r="9" spans="1:7" ht="24.75" customHeight="1">
      <c r="A9" s="28">
        <v>3</v>
      </c>
      <c r="B9" s="29" t="s">
        <v>14</v>
      </c>
      <c r="C9" s="30" t="s">
        <v>1</v>
      </c>
      <c r="D9" s="30"/>
      <c r="E9" s="31"/>
      <c r="F9" s="4"/>
      <c r="G9" s="4"/>
    </row>
    <row r="10" spans="1:7" ht="24.75" customHeight="1">
      <c r="A10" s="28">
        <v>4</v>
      </c>
      <c r="B10" s="29" t="s">
        <v>15</v>
      </c>
      <c r="C10" s="30" t="s">
        <v>77</v>
      </c>
      <c r="D10" s="30"/>
      <c r="E10" s="31"/>
      <c r="F10" s="4"/>
      <c r="G10" s="4"/>
    </row>
    <row r="11" spans="1:7" ht="24.75" customHeight="1">
      <c r="A11" s="28">
        <v>5</v>
      </c>
      <c r="B11" s="29" t="s">
        <v>16</v>
      </c>
      <c r="C11" s="32" t="s">
        <v>78</v>
      </c>
      <c r="D11" s="32"/>
      <c r="E11" s="31"/>
      <c r="F11" s="4"/>
      <c r="G11" s="4"/>
    </row>
    <row r="12" spans="1:7" ht="24.75" customHeight="1">
      <c r="A12" s="28">
        <v>6</v>
      </c>
      <c r="B12" s="29" t="s">
        <v>17</v>
      </c>
      <c r="C12" s="30" t="s">
        <v>77</v>
      </c>
      <c r="D12" s="30"/>
      <c r="E12" s="31"/>
      <c r="F12" s="4"/>
      <c r="G12" s="4"/>
    </row>
    <row r="13" spans="1:7" ht="24.75" customHeight="1">
      <c r="A13" s="28">
        <v>7</v>
      </c>
      <c r="B13" s="29" t="s">
        <v>18</v>
      </c>
      <c r="C13" s="30" t="s">
        <v>79</v>
      </c>
      <c r="D13" s="30"/>
      <c r="E13" s="31"/>
      <c r="F13" s="4"/>
      <c r="G13" s="4"/>
    </row>
    <row r="14" spans="1:7" ht="24.75" customHeight="1">
      <c r="A14" s="28">
        <v>8</v>
      </c>
      <c r="B14" s="29" t="s">
        <v>19</v>
      </c>
      <c r="C14" s="32"/>
      <c r="D14" s="32"/>
      <c r="E14" s="31"/>
      <c r="F14" s="4"/>
      <c r="G14" s="4"/>
    </row>
    <row r="15" spans="1:7" ht="24.75" customHeight="1">
      <c r="A15" s="28">
        <v>9</v>
      </c>
      <c r="B15" s="29" t="s">
        <v>20</v>
      </c>
      <c r="C15" s="32" t="s">
        <v>1</v>
      </c>
      <c r="D15" s="32"/>
      <c r="E15" s="31"/>
      <c r="F15" s="4"/>
      <c r="G15" s="4"/>
    </row>
    <row r="16" spans="1:7" ht="24.75" customHeight="1">
      <c r="A16" s="28">
        <v>10</v>
      </c>
      <c r="B16" s="29" t="s">
        <v>21</v>
      </c>
      <c r="C16" s="32" t="s">
        <v>1</v>
      </c>
      <c r="D16" s="32"/>
      <c r="E16" s="28"/>
      <c r="F16" s="4"/>
      <c r="G16" s="4"/>
    </row>
    <row r="17" spans="1:7" ht="24.75" customHeight="1">
      <c r="A17" s="28">
        <v>11</v>
      </c>
      <c r="B17" s="29" t="s">
        <v>22</v>
      </c>
      <c r="C17" s="32" t="s">
        <v>1</v>
      </c>
      <c r="D17" s="32"/>
      <c r="E17" s="31"/>
      <c r="F17" s="4"/>
      <c r="G17" s="4"/>
    </row>
    <row r="18" spans="1:7" ht="24.75" customHeight="1">
      <c r="A18" s="28">
        <v>12</v>
      </c>
      <c r="B18" s="29" t="s">
        <v>23</v>
      </c>
      <c r="C18" s="32" t="s">
        <v>1</v>
      </c>
      <c r="D18" s="32"/>
      <c r="E18" s="31"/>
      <c r="F18" s="4"/>
      <c r="G18" s="4"/>
    </row>
    <row r="19" spans="1:7" ht="24.75" customHeight="1">
      <c r="A19" s="28">
        <v>13</v>
      </c>
      <c r="B19" s="29" t="s">
        <v>24</v>
      </c>
      <c r="C19" s="32" t="s">
        <v>1</v>
      </c>
      <c r="D19" s="32"/>
      <c r="E19" s="31"/>
      <c r="F19" s="4"/>
      <c r="G19" s="4"/>
    </row>
    <row r="20" spans="1:7" ht="24.75" customHeight="1">
      <c r="A20" s="28">
        <v>14</v>
      </c>
      <c r="B20" s="29" t="s">
        <v>25</v>
      </c>
      <c r="C20" s="32" t="s">
        <v>1</v>
      </c>
      <c r="D20" s="32"/>
      <c r="E20" s="31"/>
      <c r="F20" s="4"/>
      <c r="G20" s="4"/>
    </row>
    <row r="21" spans="1:7" ht="24.75" customHeight="1">
      <c r="A21" s="28">
        <v>15</v>
      </c>
      <c r="B21" s="29" t="s">
        <v>26</v>
      </c>
      <c r="C21" s="30" t="s">
        <v>77</v>
      </c>
      <c r="D21" s="30"/>
      <c r="E21" s="31"/>
      <c r="F21" s="4"/>
      <c r="G21" s="4"/>
    </row>
    <row r="22" spans="1:7" ht="24.75" customHeight="1">
      <c r="A22" s="28">
        <v>16</v>
      </c>
      <c r="B22" s="29" t="s">
        <v>27</v>
      </c>
      <c r="C22" s="30" t="s">
        <v>80</v>
      </c>
      <c r="D22" s="30"/>
      <c r="E22" s="31"/>
      <c r="F22" s="4"/>
      <c r="G22" s="4"/>
    </row>
    <row r="23" ht="24.75" customHeight="1"/>
    <row r="24" ht="24.75" customHeight="1"/>
    <row r="25" ht="24.75" customHeight="1"/>
    <row r="26" spans="1:7" ht="18.75">
      <c r="A26" s="55" t="s">
        <v>4</v>
      </c>
      <c r="B26" s="56" t="s">
        <v>5</v>
      </c>
      <c r="C26" s="56" t="s">
        <v>6</v>
      </c>
      <c r="D26" s="57" t="s">
        <v>186</v>
      </c>
      <c r="E26" s="57"/>
      <c r="F26" s="57"/>
      <c r="G26" s="57"/>
    </row>
    <row r="27" spans="1:7" s="34" customFormat="1" ht="51.75" customHeight="1">
      <c r="A27" s="55"/>
      <c r="B27" s="56"/>
      <c r="C27" s="56"/>
      <c r="D27" s="37" t="s">
        <v>179</v>
      </c>
      <c r="E27" s="9" t="s">
        <v>188</v>
      </c>
      <c r="F27" s="35" t="s">
        <v>183</v>
      </c>
      <c r="G27" s="35" t="s">
        <v>184</v>
      </c>
    </row>
    <row r="28" spans="1:7" ht="24.75" customHeight="1">
      <c r="A28" s="28">
        <v>17</v>
      </c>
      <c r="B28" s="29" t="s">
        <v>28</v>
      </c>
      <c r="C28" s="32" t="s">
        <v>81</v>
      </c>
      <c r="D28" s="32"/>
      <c r="E28" s="31"/>
      <c r="F28" s="4"/>
      <c r="G28" s="4"/>
    </row>
    <row r="29" spans="1:7" ht="24.75" customHeight="1">
      <c r="A29" s="28">
        <v>18</v>
      </c>
      <c r="B29" s="29" t="s">
        <v>29</v>
      </c>
      <c r="C29" s="32" t="s">
        <v>82</v>
      </c>
      <c r="D29" s="32"/>
      <c r="E29" s="31"/>
      <c r="F29" s="4"/>
      <c r="G29" s="4"/>
    </row>
    <row r="30" spans="1:7" ht="24.75" customHeight="1">
      <c r="A30" s="28">
        <v>19</v>
      </c>
      <c r="B30" s="29" t="s">
        <v>30</v>
      </c>
      <c r="C30" s="32" t="s">
        <v>83</v>
      </c>
      <c r="D30" s="32"/>
      <c r="E30" s="31"/>
      <c r="F30" s="4"/>
      <c r="G30" s="4"/>
    </row>
    <row r="31" spans="1:7" ht="24.75" customHeight="1">
      <c r="A31" s="28">
        <v>20</v>
      </c>
      <c r="B31" s="29" t="s">
        <v>31</v>
      </c>
      <c r="C31" s="30" t="s">
        <v>80</v>
      </c>
      <c r="D31" s="30"/>
      <c r="E31" s="31"/>
      <c r="F31" s="4"/>
      <c r="G31" s="4"/>
    </row>
    <row r="32" spans="1:7" ht="24.75" customHeight="1">
      <c r="A32" s="28">
        <v>21</v>
      </c>
      <c r="B32" s="29" t="s">
        <v>32</v>
      </c>
      <c r="C32" s="30" t="s">
        <v>84</v>
      </c>
      <c r="D32" s="30"/>
      <c r="E32" s="31"/>
      <c r="F32" s="4"/>
      <c r="G32" s="4"/>
    </row>
    <row r="33" spans="1:7" ht="24.75" customHeight="1">
      <c r="A33" s="28">
        <v>22</v>
      </c>
      <c r="B33" s="29" t="s">
        <v>33</v>
      </c>
      <c r="C33" s="30" t="s">
        <v>77</v>
      </c>
      <c r="D33" s="30"/>
      <c r="E33" s="31"/>
      <c r="F33" s="4"/>
      <c r="G33" s="4"/>
    </row>
    <row r="34" spans="1:7" ht="24.75" customHeight="1">
      <c r="A34" s="28">
        <v>23</v>
      </c>
      <c r="B34" s="29" t="s">
        <v>34</v>
      </c>
      <c r="C34" s="30" t="s">
        <v>85</v>
      </c>
      <c r="D34" s="30"/>
      <c r="E34" s="31"/>
      <c r="F34" s="4"/>
      <c r="G34" s="4"/>
    </row>
    <row r="35" spans="1:7" ht="24.75" customHeight="1">
      <c r="A35" s="28">
        <v>24</v>
      </c>
      <c r="B35" s="29" t="s">
        <v>35</v>
      </c>
      <c r="C35" s="30" t="s">
        <v>77</v>
      </c>
      <c r="D35" s="30"/>
      <c r="E35" s="31"/>
      <c r="F35" s="4"/>
      <c r="G35" s="4"/>
    </row>
    <row r="36" spans="1:7" ht="24.75" customHeight="1">
      <c r="A36" s="28">
        <v>25</v>
      </c>
      <c r="B36" s="29" t="s">
        <v>36</v>
      </c>
      <c r="C36" s="30" t="s">
        <v>77</v>
      </c>
      <c r="D36" s="30"/>
      <c r="E36" s="31"/>
      <c r="F36" s="4"/>
      <c r="G36" s="4"/>
    </row>
    <row r="37" spans="1:7" ht="24.75" customHeight="1">
      <c r="A37" s="28">
        <v>26</v>
      </c>
      <c r="B37" s="29" t="s">
        <v>37</v>
      </c>
      <c r="C37" s="30" t="s">
        <v>86</v>
      </c>
      <c r="D37" s="30"/>
      <c r="E37" s="31"/>
      <c r="F37" s="4"/>
      <c r="G37" s="4"/>
    </row>
    <row r="38" spans="1:7" ht="24.75" customHeight="1">
      <c r="A38" s="28">
        <v>27</v>
      </c>
      <c r="B38" s="29" t="s">
        <v>38</v>
      </c>
      <c r="C38" s="30" t="s">
        <v>1</v>
      </c>
      <c r="D38" s="30"/>
      <c r="E38" s="31"/>
      <c r="F38" s="4"/>
      <c r="G38" s="4"/>
    </row>
    <row r="39" spans="1:7" ht="24.75" customHeight="1">
      <c r="A39" s="28">
        <v>28</v>
      </c>
      <c r="B39" s="29" t="s">
        <v>39</v>
      </c>
      <c r="C39" s="32" t="s">
        <v>83</v>
      </c>
      <c r="D39" s="32"/>
      <c r="E39" s="31"/>
      <c r="F39" s="4"/>
      <c r="G39" s="4"/>
    </row>
    <row r="40" spans="1:7" ht="24.75" customHeight="1">
      <c r="A40" s="28">
        <v>29</v>
      </c>
      <c r="B40" s="29" t="s">
        <v>40</v>
      </c>
      <c r="C40" s="30" t="s">
        <v>77</v>
      </c>
      <c r="D40" s="30"/>
      <c r="E40" s="31"/>
      <c r="F40" s="4"/>
      <c r="G40" s="4"/>
    </row>
    <row r="41" spans="1:7" ht="24.75" customHeight="1">
      <c r="A41" s="28">
        <v>30</v>
      </c>
      <c r="B41" s="29" t="s">
        <v>41</v>
      </c>
      <c r="C41" s="32" t="s">
        <v>81</v>
      </c>
      <c r="D41" s="32"/>
      <c r="E41" s="31"/>
      <c r="F41" s="4"/>
      <c r="G41" s="4"/>
    </row>
    <row r="42" spans="1:7" ht="24.75" customHeight="1">
      <c r="A42" s="28">
        <v>31</v>
      </c>
      <c r="B42" s="29" t="s">
        <v>42</v>
      </c>
      <c r="C42" s="30" t="s">
        <v>87</v>
      </c>
      <c r="D42" s="30"/>
      <c r="E42" s="31"/>
      <c r="F42" s="4"/>
      <c r="G42" s="4"/>
    </row>
    <row r="43" spans="1:7" ht="24.75" customHeight="1">
      <c r="A43" s="28">
        <v>32</v>
      </c>
      <c r="B43" s="29" t="s">
        <v>43</v>
      </c>
      <c r="C43" s="30" t="s">
        <v>88</v>
      </c>
      <c r="D43" s="30"/>
      <c r="E43" s="31"/>
      <c r="F43" s="4"/>
      <c r="G43" s="4"/>
    </row>
    <row r="44" spans="1:7" ht="24.75" customHeight="1">
      <c r="A44" s="28">
        <v>33</v>
      </c>
      <c r="B44" s="29" t="s">
        <v>44</v>
      </c>
      <c r="C44" s="32"/>
      <c r="D44" s="32"/>
      <c r="E44" s="31"/>
      <c r="F44" s="4"/>
      <c r="G44" s="4"/>
    </row>
    <row r="45" spans="1:7" ht="24.75" customHeight="1">
      <c r="A45" s="28">
        <v>34</v>
      </c>
      <c r="B45" s="29" t="s">
        <v>45</v>
      </c>
      <c r="C45" s="32" t="s">
        <v>81</v>
      </c>
      <c r="D45" s="32"/>
      <c r="E45" s="31"/>
      <c r="F45" s="4"/>
      <c r="G45" s="4"/>
    </row>
    <row r="46" spans="1:7" ht="24.75" customHeight="1">
      <c r="A46" s="28">
        <v>35</v>
      </c>
      <c r="B46" s="29" t="s">
        <v>46</v>
      </c>
      <c r="C46" s="30" t="s">
        <v>86</v>
      </c>
      <c r="D46" s="30"/>
      <c r="E46" s="31"/>
      <c r="F46" s="4"/>
      <c r="G46" s="4"/>
    </row>
    <row r="47" spans="1:7" ht="24.75" customHeight="1">
      <c r="A47" s="28">
        <v>36</v>
      </c>
      <c r="B47" s="29" t="s">
        <v>47</v>
      </c>
      <c r="C47" s="32" t="s">
        <v>89</v>
      </c>
      <c r="D47" s="32"/>
      <c r="E47" s="31"/>
      <c r="F47" s="4"/>
      <c r="G47" s="4"/>
    </row>
    <row r="48" ht="24.75" customHeight="1"/>
    <row r="49" ht="24.75" customHeight="1"/>
    <row r="50" spans="1:7" ht="18.75">
      <c r="A50" s="55" t="s">
        <v>4</v>
      </c>
      <c r="B50" s="56" t="s">
        <v>5</v>
      </c>
      <c r="C50" s="56" t="s">
        <v>6</v>
      </c>
      <c r="D50" s="57" t="s">
        <v>186</v>
      </c>
      <c r="E50" s="57"/>
      <c r="F50" s="57"/>
      <c r="G50" s="57"/>
    </row>
    <row r="51" spans="1:7" s="34" customFormat="1" ht="51.75" customHeight="1">
      <c r="A51" s="55"/>
      <c r="B51" s="56"/>
      <c r="C51" s="56"/>
      <c r="D51" s="37" t="s">
        <v>179</v>
      </c>
      <c r="E51" s="9" t="s">
        <v>188</v>
      </c>
      <c r="F51" s="35" t="s">
        <v>183</v>
      </c>
      <c r="G51" s="35" t="s">
        <v>184</v>
      </c>
    </row>
    <row r="52" spans="1:7" ht="24.75" customHeight="1">
      <c r="A52" s="28">
        <v>37</v>
      </c>
      <c r="B52" s="29" t="s">
        <v>48</v>
      </c>
      <c r="C52" s="32" t="s">
        <v>1</v>
      </c>
      <c r="D52" s="32"/>
      <c r="E52" s="31"/>
      <c r="F52" s="4"/>
      <c r="G52" s="4"/>
    </row>
    <row r="53" spans="1:7" ht="24.75" customHeight="1">
      <c r="A53" s="28">
        <v>38</v>
      </c>
      <c r="B53" s="29" t="s">
        <v>49</v>
      </c>
      <c r="C53" s="32" t="s">
        <v>1</v>
      </c>
      <c r="D53" s="32"/>
      <c r="E53" s="31"/>
      <c r="F53" s="4"/>
      <c r="G53" s="4"/>
    </row>
    <row r="54" spans="1:7" ht="24.75" customHeight="1">
      <c r="A54" s="28">
        <v>39</v>
      </c>
      <c r="B54" s="29" t="s">
        <v>50</v>
      </c>
      <c r="C54" s="32" t="s">
        <v>1</v>
      </c>
      <c r="D54" s="32"/>
      <c r="E54" s="31"/>
      <c r="F54" s="4"/>
      <c r="G54" s="4"/>
    </row>
    <row r="55" spans="1:7" ht="24.75" customHeight="1">
      <c r="A55" s="28">
        <v>40</v>
      </c>
      <c r="B55" s="29" t="s">
        <v>51</v>
      </c>
      <c r="C55" s="32" t="s">
        <v>1</v>
      </c>
      <c r="D55" s="32"/>
      <c r="E55" s="31"/>
      <c r="F55" s="4"/>
      <c r="G55" s="4"/>
    </row>
    <row r="56" spans="1:7" ht="24.75" customHeight="1">
      <c r="A56" s="28">
        <v>41</v>
      </c>
      <c r="B56" s="29" t="s">
        <v>52</v>
      </c>
      <c r="C56" s="32"/>
      <c r="D56" s="32"/>
      <c r="E56" s="31"/>
      <c r="F56" s="4"/>
      <c r="G56" s="4"/>
    </row>
    <row r="57" spans="1:7" ht="24.75" customHeight="1">
      <c r="A57" s="28">
        <v>42</v>
      </c>
      <c r="B57" s="29" t="s">
        <v>53</v>
      </c>
      <c r="C57" s="32" t="s">
        <v>81</v>
      </c>
      <c r="D57" s="32"/>
      <c r="E57" s="31"/>
      <c r="F57" s="4"/>
      <c r="G57" s="4"/>
    </row>
    <row r="58" spans="1:7" ht="24.75" customHeight="1">
      <c r="A58" s="28">
        <v>43</v>
      </c>
      <c r="B58" s="29" t="s">
        <v>54</v>
      </c>
      <c r="C58" s="32" t="s">
        <v>90</v>
      </c>
      <c r="D58" s="32"/>
      <c r="E58" s="31"/>
      <c r="F58" s="4"/>
      <c r="G58" s="4"/>
    </row>
    <row r="59" spans="1:7" ht="24.75" customHeight="1">
      <c r="A59" s="28">
        <v>44</v>
      </c>
      <c r="B59" s="29" t="s">
        <v>55</v>
      </c>
      <c r="C59" s="32" t="s">
        <v>91</v>
      </c>
      <c r="D59" s="32"/>
      <c r="E59" s="31"/>
      <c r="F59" s="4"/>
      <c r="G59" s="4"/>
    </row>
    <row r="60" spans="1:7" ht="24.75" customHeight="1">
      <c r="A60" s="15">
        <v>45</v>
      </c>
      <c r="B60" s="16" t="s">
        <v>56</v>
      </c>
      <c r="C60" s="2" t="s">
        <v>83</v>
      </c>
      <c r="D60" s="2"/>
      <c r="E60" s="18"/>
      <c r="F60" s="4"/>
      <c r="G60" s="4"/>
    </row>
    <row r="61" spans="1:7" ht="24.75" customHeight="1">
      <c r="A61" s="15">
        <v>46</v>
      </c>
      <c r="B61" s="16" t="s">
        <v>57</v>
      </c>
      <c r="C61" s="2" t="s">
        <v>83</v>
      </c>
      <c r="D61" s="2"/>
      <c r="E61" s="18"/>
      <c r="F61" s="4"/>
      <c r="G61" s="4"/>
    </row>
    <row r="62" spans="1:7" ht="24.75" customHeight="1">
      <c r="A62" s="15">
        <v>47</v>
      </c>
      <c r="B62" s="16" t="s">
        <v>58</v>
      </c>
      <c r="C62" s="2" t="s">
        <v>81</v>
      </c>
      <c r="D62" s="2"/>
      <c r="E62" s="18"/>
      <c r="F62" s="4"/>
      <c r="G62" s="4"/>
    </row>
    <row r="63" spans="1:7" ht="24.75" customHeight="1">
      <c r="A63" s="15">
        <v>48</v>
      </c>
      <c r="B63" s="16" t="s">
        <v>59</v>
      </c>
      <c r="C63" s="2" t="s">
        <v>1</v>
      </c>
      <c r="D63" s="2"/>
      <c r="E63" s="18"/>
      <c r="F63" s="4"/>
      <c r="G63" s="4"/>
    </row>
    <row r="64" spans="1:7" ht="24.75" customHeight="1">
      <c r="A64" s="15">
        <v>49</v>
      </c>
      <c r="B64" s="16" t="s">
        <v>60</v>
      </c>
      <c r="C64" s="2" t="s">
        <v>1</v>
      </c>
      <c r="D64" s="2"/>
      <c r="E64" s="18"/>
      <c r="F64" s="4"/>
      <c r="G64" s="4"/>
    </row>
    <row r="65" spans="1:7" ht="24.75" customHeight="1">
      <c r="A65" s="15">
        <v>50</v>
      </c>
      <c r="B65" s="16" t="s">
        <v>61</v>
      </c>
      <c r="C65" s="17" t="s">
        <v>77</v>
      </c>
      <c r="D65" s="17"/>
      <c r="E65" s="18"/>
      <c r="F65" s="4"/>
      <c r="G65" s="4"/>
    </row>
    <row r="66" spans="1:7" ht="24.75" customHeight="1">
      <c r="A66" s="15">
        <v>51</v>
      </c>
      <c r="B66" s="16" t="s">
        <v>62</v>
      </c>
      <c r="C66" s="17" t="s">
        <v>77</v>
      </c>
      <c r="D66" s="17"/>
      <c r="E66" s="18"/>
      <c r="F66" s="4"/>
      <c r="G66" s="4"/>
    </row>
    <row r="67" spans="1:7" ht="24.75" customHeight="1">
      <c r="A67" s="15">
        <v>52</v>
      </c>
      <c r="B67" s="16" t="s">
        <v>63</v>
      </c>
      <c r="C67" s="2" t="s">
        <v>81</v>
      </c>
      <c r="D67" s="2"/>
      <c r="E67" s="18"/>
      <c r="F67" s="4"/>
      <c r="G67" s="4"/>
    </row>
    <row r="68" spans="1:7" ht="24.75" customHeight="1">
      <c r="A68" s="15">
        <v>53</v>
      </c>
      <c r="B68" s="16" t="s">
        <v>64</v>
      </c>
      <c r="C68" s="2" t="s">
        <v>81</v>
      </c>
      <c r="D68" s="2"/>
      <c r="E68" s="18"/>
      <c r="F68" s="4"/>
      <c r="G68" s="4"/>
    </row>
    <row r="69" spans="1:7" ht="24.75" customHeight="1">
      <c r="A69" s="15">
        <v>54</v>
      </c>
      <c r="B69" s="16" t="s">
        <v>65</v>
      </c>
      <c r="C69" s="2" t="s">
        <v>81</v>
      </c>
      <c r="D69" s="2"/>
      <c r="E69" s="18"/>
      <c r="F69" s="4"/>
      <c r="G69" s="4"/>
    </row>
    <row r="70" spans="1:7" ht="24.75" customHeight="1">
      <c r="A70" s="15">
        <v>55</v>
      </c>
      <c r="B70" s="16" t="s">
        <v>66</v>
      </c>
      <c r="C70" s="2" t="s">
        <v>81</v>
      </c>
      <c r="D70" s="2"/>
      <c r="E70" s="18"/>
      <c r="F70" s="4"/>
      <c r="G70" s="4"/>
    </row>
    <row r="71" spans="1:7" ht="24.75" customHeight="1">
      <c r="A71" s="15">
        <v>56</v>
      </c>
      <c r="B71" s="16" t="s">
        <v>67</v>
      </c>
      <c r="C71" s="2" t="s">
        <v>81</v>
      </c>
      <c r="D71" s="2"/>
      <c r="E71" s="18"/>
      <c r="F71" s="4"/>
      <c r="G71" s="4"/>
    </row>
    <row r="76" spans="1:7" ht="18.75">
      <c r="A76" s="55" t="s">
        <v>4</v>
      </c>
      <c r="B76" s="56" t="s">
        <v>5</v>
      </c>
      <c r="C76" s="56" t="s">
        <v>6</v>
      </c>
      <c r="D76" s="57" t="s">
        <v>186</v>
      </c>
      <c r="E76" s="57"/>
      <c r="F76" s="57"/>
      <c r="G76" s="57"/>
    </row>
    <row r="77" spans="1:7" s="34" customFormat="1" ht="51.75" customHeight="1">
      <c r="A77" s="55"/>
      <c r="B77" s="56"/>
      <c r="C77" s="56"/>
      <c r="D77" s="37" t="s">
        <v>179</v>
      </c>
      <c r="E77" s="9" t="s">
        <v>188</v>
      </c>
      <c r="F77" s="35" t="s">
        <v>183</v>
      </c>
      <c r="G77" s="35" t="s">
        <v>184</v>
      </c>
    </row>
    <row r="78" spans="1:7" ht="24.75" customHeight="1">
      <c r="A78" s="15">
        <v>57</v>
      </c>
      <c r="B78" s="16" t="s">
        <v>68</v>
      </c>
      <c r="C78" s="2" t="s">
        <v>90</v>
      </c>
      <c r="D78" s="2"/>
      <c r="E78" s="18"/>
      <c r="F78" s="4"/>
      <c r="G78" s="4"/>
    </row>
    <row r="79" spans="1:7" ht="24.75" customHeight="1">
      <c r="A79" s="15">
        <v>58</v>
      </c>
      <c r="B79" s="16" t="s">
        <v>69</v>
      </c>
      <c r="C79" s="17" t="s">
        <v>92</v>
      </c>
      <c r="D79" s="17"/>
      <c r="E79" s="18"/>
      <c r="F79" s="4"/>
      <c r="G79" s="4"/>
    </row>
    <row r="80" spans="1:7" ht="24.75" customHeight="1">
      <c r="A80" s="15">
        <v>59</v>
      </c>
      <c r="B80" s="16" t="s">
        <v>70</v>
      </c>
      <c r="C80" s="2" t="s">
        <v>81</v>
      </c>
      <c r="D80" s="2"/>
      <c r="E80" s="18"/>
      <c r="F80" s="4"/>
      <c r="G80" s="4"/>
    </row>
    <row r="81" spans="1:7" ht="24.75" customHeight="1">
      <c r="A81" s="15">
        <v>60</v>
      </c>
      <c r="B81" s="19" t="s">
        <v>71</v>
      </c>
      <c r="C81" s="17" t="s">
        <v>93</v>
      </c>
      <c r="D81" s="17"/>
      <c r="E81" s="18"/>
      <c r="F81" s="4"/>
      <c r="G81" s="4"/>
    </row>
    <row r="82" spans="1:7" ht="24.75" customHeight="1">
      <c r="A82" s="15">
        <v>61</v>
      </c>
      <c r="B82" s="16" t="s">
        <v>72</v>
      </c>
      <c r="C82" s="17" t="s">
        <v>94</v>
      </c>
      <c r="D82" s="17"/>
      <c r="E82" s="18"/>
      <c r="F82" s="4"/>
      <c r="G82" s="4"/>
    </row>
    <row r="83" spans="1:7" ht="24.75" customHeight="1">
      <c r="A83" s="15">
        <v>62</v>
      </c>
      <c r="B83" s="19" t="s">
        <v>73</v>
      </c>
      <c r="C83" s="2" t="s">
        <v>81</v>
      </c>
      <c r="D83" s="2"/>
      <c r="E83" s="18"/>
      <c r="F83" s="4"/>
      <c r="G83" s="4"/>
    </row>
    <row r="84" spans="1:7" ht="24.75" customHeight="1">
      <c r="A84" s="15">
        <v>63</v>
      </c>
      <c r="B84" s="19" t="s">
        <v>74</v>
      </c>
      <c r="C84" s="17" t="s">
        <v>95</v>
      </c>
      <c r="D84" s="17"/>
      <c r="E84" s="18"/>
      <c r="F84" s="4"/>
      <c r="G84" s="4"/>
    </row>
    <row r="85" spans="1:7" ht="24.75" customHeight="1">
      <c r="A85" s="15">
        <v>64</v>
      </c>
      <c r="B85" s="19" t="s">
        <v>75</v>
      </c>
      <c r="C85" s="2" t="s">
        <v>81</v>
      </c>
      <c r="D85" s="2"/>
      <c r="E85" s="18"/>
      <c r="F85" s="4"/>
      <c r="G85" s="4"/>
    </row>
    <row r="86" spans="1:7" ht="24.75" customHeight="1">
      <c r="A86" s="15">
        <v>65</v>
      </c>
      <c r="B86" s="19" t="s">
        <v>76</v>
      </c>
      <c r="C86" s="17" t="s">
        <v>96</v>
      </c>
      <c r="D86" s="17"/>
      <c r="E86" s="18"/>
      <c r="F86" s="4"/>
      <c r="G86" s="4"/>
    </row>
    <row r="87" spans="1:7" ht="18.75">
      <c r="A87" s="15">
        <v>66</v>
      </c>
      <c r="B87" s="19" t="s">
        <v>189</v>
      </c>
      <c r="C87" s="4"/>
      <c r="D87" s="4"/>
      <c r="E87" s="4"/>
      <c r="F87" s="4"/>
      <c r="G87" s="4"/>
    </row>
    <row r="88" spans="2:4" ht="15">
      <c r="B88" s="3"/>
      <c r="C88" s="3"/>
      <c r="D88" s="3"/>
    </row>
    <row r="89" spans="2:4" ht="15">
      <c r="B89" s="3"/>
      <c r="C89" s="3"/>
      <c r="D89" s="3"/>
    </row>
    <row r="90" spans="2:4" ht="15">
      <c r="B90" s="3"/>
      <c r="C90" s="3"/>
      <c r="D90" s="3"/>
    </row>
    <row r="91" spans="2:4" ht="15">
      <c r="B91" s="3"/>
      <c r="C91" s="3"/>
      <c r="D91" s="3"/>
    </row>
    <row r="92" spans="2:4" ht="15">
      <c r="B92" s="3"/>
      <c r="C92" s="3"/>
      <c r="D92" s="3"/>
    </row>
    <row r="93" spans="2:4" ht="15">
      <c r="B93" s="3"/>
      <c r="C93" s="3"/>
      <c r="D93" s="3"/>
    </row>
    <row r="94" spans="2:4" ht="15">
      <c r="B94" s="3"/>
      <c r="C94" s="3"/>
      <c r="D94" s="3"/>
    </row>
    <row r="95" spans="2:4" ht="15">
      <c r="B95" s="3"/>
      <c r="C95" s="3"/>
      <c r="D95" s="3"/>
    </row>
    <row r="96" spans="2:4" ht="15">
      <c r="B96" s="3"/>
      <c r="C96" s="3"/>
      <c r="D96" s="3"/>
    </row>
    <row r="97" spans="2:4" ht="15">
      <c r="B97" s="3"/>
      <c r="C97" s="3"/>
      <c r="D97" s="3"/>
    </row>
    <row r="98" spans="2:4" ht="15">
      <c r="B98" s="3"/>
      <c r="C98" s="3"/>
      <c r="D98" s="3"/>
    </row>
    <row r="99" spans="2:4" ht="15">
      <c r="B99" s="3"/>
      <c r="C99" s="3"/>
      <c r="D99" s="3"/>
    </row>
    <row r="100" spans="2:4" ht="15">
      <c r="B100" s="3"/>
      <c r="C100" s="3"/>
      <c r="D100" s="3"/>
    </row>
    <row r="101" spans="2:4" ht="15">
      <c r="B101" s="3"/>
      <c r="C101" s="3"/>
      <c r="D101" s="3"/>
    </row>
    <row r="102" spans="2:4" ht="15">
      <c r="B102" s="3"/>
      <c r="C102" s="3"/>
      <c r="D102" s="3"/>
    </row>
    <row r="103" spans="2:4" ht="15">
      <c r="B103" s="3"/>
      <c r="C103" s="3"/>
      <c r="D103" s="3"/>
    </row>
    <row r="104" spans="2:4" ht="15">
      <c r="B104" s="3"/>
      <c r="C104" s="3"/>
      <c r="D104" s="3"/>
    </row>
    <row r="105" spans="2:4" ht="15">
      <c r="B105" s="3"/>
      <c r="C105" s="3"/>
      <c r="D105" s="3"/>
    </row>
    <row r="106" spans="2:4" ht="15">
      <c r="B106" s="3"/>
      <c r="C106" s="3"/>
      <c r="D106" s="3"/>
    </row>
    <row r="107" spans="2:4" ht="15">
      <c r="B107" s="3"/>
      <c r="C107" s="3"/>
      <c r="D107" s="3"/>
    </row>
    <row r="108" spans="2:4" ht="15">
      <c r="B108" s="3"/>
      <c r="C108" s="3"/>
      <c r="D108" s="3"/>
    </row>
    <row r="109" spans="2:4" ht="15">
      <c r="B109" s="3"/>
      <c r="C109" s="3"/>
      <c r="D109" s="3"/>
    </row>
    <row r="110" spans="2:4" ht="15">
      <c r="B110" s="3"/>
      <c r="C110" s="3"/>
      <c r="D110" s="3"/>
    </row>
    <row r="111" spans="2:4" ht="15">
      <c r="B111" s="3"/>
      <c r="C111" s="3"/>
      <c r="D111" s="3"/>
    </row>
    <row r="112" spans="2:4" ht="15">
      <c r="B112" s="3"/>
      <c r="C112" s="3"/>
      <c r="D112" s="3"/>
    </row>
    <row r="113" spans="2:4" ht="15">
      <c r="B113" s="3"/>
      <c r="C113" s="3"/>
      <c r="D113" s="3"/>
    </row>
    <row r="114" spans="2:4" ht="15">
      <c r="B114" s="3"/>
      <c r="C114" s="3"/>
      <c r="D114" s="3"/>
    </row>
    <row r="115" spans="2:4" ht="15">
      <c r="B115" s="3"/>
      <c r="C115" s="3"/>
      <c r="D115" s="3"/>
    </row>
    <row r="116" spans="2:4" ht="15">
      <c r="B116" s="3"/>
      <c r="C116" s="3"/>
      <c r="D116" s="3"/>
    </row>
    <row r="117" spans="2:4" ht="15">
      <c r="B117" s="3"/>
      <c r="C117" s="3"/>
      <c r="D117" s="3"/>
    </row>
    <row r="118" spans="2:4" ht="15">
      <c r="B118" s="3"/>
      <c r="C118" s="3"/>
      <c r="D118" s="3"/>
    </row>
    <row r="119" spans="2:4" ht="15">
      <c r="B119" s="3"/>
      <c r="C119" s="3"/>
      <c r="D119" s="3"/>
    </row>
    <row r="120" spans="2:4" ht="15">
      <c r="B120" s="3"/>
      <c r="C120" s="3"/>
      <c r="D120" s="3"/>
    </row>
    <row r="121" spans="2:4" ht="15">
      <c r="B121" s="3"/>
      <c r="C121" s="3"/>
      <c r="D121" s="3"/>
    </row>
    <row r="122" spans="2:4" ht="15">
      <c r="B122" s="3"/>
      <c r="C122" s="3"/>
      <c r="D122" s="3"/>
    </row>
    <row r="123" spans="2:4" ht="15">
      <c r="B123" s="3"/>
      <c r="C123" s="3"/>
      <c r="D123" s="3"/>
    </row>
    <row r="124" spans="2:4" ht="15">
      <c r="B124" s="3"/>
      <c r="C124" s="3"/>
      <c r="D124" s="3"/>
    </row>
    <row r="125" spans="2:4" ht="15">
      <c r="B125" s="3"/>
      <c r="C125" s="3"/>
      <c r="D125" s="3"/>
    </row>
    <row r="126" spans="2:4" ht="15">
      <c r="B126" s="3"/>
      <c r="C126" s="3"/>
      <c r="D126" s="3"/>
    </row>
    <row r="127" spans="2:4" ht="15">
      <c r="B127" s="3"/>
      <c r="C127" s="3"/>
      <c r="D127" s="3"/>
    </row>
    <row r="128" spans="2:4" ht="15">
      <c r="B128" s="3"/>
      <c r="C128" s="3"/>
      <c r="D128" s="3"/>
    </row>
  </sheetData>
  <sheetProtection/>
  <mergeCells count="19">
    <mergeCell ref="A76:A77"/>
    <mergeCell ref="B76:B77"/>
    <mergeCell ref="C76:C77"/>
    <mergeCell ref="D76:G76"/>
    <mergeCell ref="A26:A27"/>
    <mergeCell ref="B26:B27"/>
    <mergeCell ref="C26:C27"/>
    <mergeCell ref="D26:G26"/>
    <mergeCell ref="A50:A51"/>
    <mergeCell ref="B50:B51"/>
    <mergeCell ref="C50:C51"/>
    <mergeCell ref="D50:G50"/>
    <mergeCell ref="A1:G1"/>
    <mergeCell ref="A2:G2"/>
    <mergeCell ref="A3:G3"/>
    <mergeCell ref="A5:A6"/>
    <mergeCell ref="B5:B6"/>
    <mergeCell ref="C5:C6"/>
    <mergeCell ref="D5:G5"/>
  </mergeCells>
  <printOptions/>
  <pageMargins left="1.45" right="0.7" top="0.4" bottom="0.53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0"/>
  <sheetViews>
    <sheetView zoomScalePageLayoutView="0" workbookViewId="0" topLeftCell="A71">
      <selection activeCell="F73" sqref="F73"/>
    </sheetView>
  </sheetViews>
  <sheetFormatPr defaultColWidth="9.140625" defaultRowHeight="15"/>
  <cols>
    <col min="2" max="2" width="35.28125" style="0" customWidth="1"/>
    <col min="3" max="3" width="38.57421875" style="0" customWidth="1"/>
  </cols>
  <sheetData>
    <row r="1" spans="1:4" ht="18.75">
      <c r="A1" s="54" t="s">
        <v>178</v>
      </c>
      <c r="B1" s="54"/>
      <c r="C1" s="54"/>
      <c r="D1" s="54"/>
    </row>
    <row r="2" spans="1:4" ht="18.75">
      <c r="A2" s="54" t="s">
        <v>176</v>
      </c>
      <c r="B2" s="54"/>
      <c r="C2" s="54"/>
      <c r="D2" s="54"/>
    </row>
    <row r="3" spans="1:4" ht="18.75">
      <c r="A3" s="54" t="s">
        <v>177</v>
      </c>
      <c r="B3" s="54"/>
      <c r="C3" s="54"/>
      <c r="D3" s="54"/>
    </row>
    <row r="4" spans="1:4" ht="18.75">
      <c r="A4" s="11"/>
      <c r="B4" s="12"/>
      <c r="C4" s="12"/>
      <c r="D4" s="11"/>
    </row>
    <row r="5" spans="1:4" ht="25.5" customHeight="1">
      <c r="A5" s="13" t="s">
        <v>4</v>
      </c>
      <c r="B5" s="14" t="s">
        <v>5</v>
      </c>
      <c r="C5" s="14" t="s">
        <v>6</v>
      </c>
      <c r="D5" s="13" t="s">
        <v>7</v>
      </c>
    </row>
    <row r="6" spans="1:4" ht="18.75">
      <c r="A6" s="15">
        <v>1</v>
      </c>
      <c r="B6" s="16" t="s">
        <v>12</v>
      </c>
      <c r="C6" s="17" t="s">
        <v>0</v>
      </c>
      <c r="D6" s="18"/>
    </row>
    <row r="7" spans="1:4" ht="18.75">
      <c r="A7" s="15">
        <v>2</v>
      </c>
      <c r="B7" s="16" t="s">
        <v>13</v>
      </c>
      <c r="C7" s="17" t="s">
        <v>0</v>
      </c>
      <c r="D7" s="18"/>
    </row>
    <row r="8" spans="1:4" ht="18.75">
      <c r="A8" s="15">
        <v>3</v>
      </c>
      <c r="B8" s="16" t="s">
        <v>14</v>
      </c>
      <c r="C8" s="17" t="s">
        <v>1</v>
      </c>
      <c r="D8" s="18"/>
    </row>
    <row r="9" spans="1:4" ht="18.75">
      <c r="A9" s="15">
        <v>4</v>
      </c>
      <c r="B9" s="16" t="s">
        <v>15</v>
      </c>
      <c r="C9" s="17" t="s">
        <v>77</v>
      </c>
      <c r="D9" s="18"/>
    </row>
    <row r="10" spans="1:4" ht="18.75">
      <c r="A10" s="15">
        <v>5</v>
      </c>
      <c r="B10" s="16" t="s">
        <v>16</v>
      </c>
      <c r="C10" s="2" t="s">
        <v>78</v>
      </c>
      <c r="D10" s="18"/>
    </row>
    <row r="11" spans="1:4" ht="18.75">
      <c r="A11" s="15">
        <v>6</v>
      </c>
      <c r="B11" s="16" t="s">
        <v>17</v>
      </c>
      <c r="C11" s="17" t="s">
        <v>77</v>
      </c>
      <c r="D11" s="18"/>
    </row>
    <row r="12" spans="1:4" ht="18.75">
      <c r="A12" s="15">
        <v>7</v>
      </c>
      <c r="B12" s="16" t="s">
        <v>18</v>
      </c>
      <c r="C12" s="17" t="s">
        <v>79</v>
      </c>
      <c r="D12" s="18"/>
    </row>
    <row r="13" spans="1:4" ht="18.75">
      <c r="A13" s="15">
        <v>8</v>
      </c>
      <c r="B13" s="16" t="s">
        <v>19</v>
      </c>
      <c r="C13" s="2"/>
      <c r="D13" s="18"/>
    </row>
    <row r="14" spans="1:4" ht="18.75">
      <c r="A14" s="15">
        <v>9</v>
      </c>
      <c r="B14" s="16" t="s">
        <v>20</v>
      </c>
      <c r="C14" s="2" t="s">
        <v>1</v>
      </c>
      <c r="D14" s="18"/>
    </row>
    <row r="15" spans="1:4" ht="18.75">
      <c r="A15" s="15">
        <v>10</v>
      </c>
      <c r="B15" s="16" t="s">
        <v>21</v>
      </c>
      <c r="C15" s="2" t="s">
        <v>1</v>
      </c>
      <c r="D15" s="15"/>
    </row>
    <row r="16" spans="1:4" ht="18.75">
      <c r="A16" s="15">
        <v>11</v>
      </c>
      <c r="B16" s="16" t="s">
        <v>22</v>
      </c>
      <c r="C16" s="2" t="s">
        <v>1</v>
      </c>
      <c r="D16" s="18"/>
    </row>
    <row r="17" spans="1:4" ht="18.75">
      <c r="A17" s="15">
        <v>12</v>
      </c>
      <c r="B17" s="16" t="s">
        <v>23</v>
      </c>
      <c r="C17" s="2" t="s">
        <v>1</v>
      </c>
      <c r="D17" s="18"/>
    </row>
    <row r="18" spans="1:4" ht="18.75">
      <c r="A18" s="15">
        <v>13</v>
      </c>
      <c r="B18" s="16" t="s">
        <v>24</v>
      </c>
      <c r="C18" s="2" t="s">
        <v>1</v>
      </c>
      <c r="D18" s="18"/>
    </row>
    <row r="19" spans="1:4" ht="18.75">
      <c r="A19" s="15">
        <v>14</v>
      </c>
      <c r="B19" s="16" t="s">
        <v>25</v>
      </c>
      <c r="C19" s="2" t="s">
        <v>1</v>
      </c>
      <c r="D19" s="18"/>
    </row>
    <row r="20" spans="1:4" ht="18.75">
      <c r="A20" s="15">
        <v>15</v>
      </c>
      <c r="B20" s="16" t="s">
        <v>26</v>
      </c>
      <c r="C20" s="17" t="s">
        <v>77</v>
      </c>
      <c r="D20" s="18"/>
    </row>
    <row r="21" spans="1:4" ht="18.75">
      <c r="A21" s="15">
        <v>16</v>
      </c>
      <c r="B21" s="16" t="s">
        <v>27</v>
      </c>
      <c r="C21" s="17" t="s">
        <v>80</v>
      </c>
      <c r="D21" s="18"/>
    </row>
    <row r="22" spans="1:4" ht="18.75">
      <c r="A22" s="15">
        <v>17</v>
      </c>
      <c r="B22" s="16" t="s">
        <v>28</v>
      </c>
      <c r="C22" s="2" t="s">
        <v>81</v>
      </c>
      <c r="D22" s="18"/>
    </row>
    <row r="23" spans="1:4" ht="18.75">
      <c r="A23" s="15">
        <v>18</v>
      </c>
      <c r="B23" s="16" t="s">
        <v>29</v>
      </c>
      <c r="C23" s="2" t="s">
        <v>82</v>
      </c>
      <c r="D23" s="18"/>
    </row>
    <row r="24" spans="1:4" ht="18.75">
      <c r="A24" s="15">
        <v>19</v>
      </c>
      <c r="B24" s="16" t="s">
        <v>30</v>
      </c>
      <c r="C24" s="2" t="s">
        <v>83</v>
      </c>
      <c r="D24" s="18"/>
    </row>
    <row r="25" spans="1:4" ht="18.75">
      <c r="A25" s="15">
        <v>20</v>
      </c>
      <c r="B25" s="16" t="s">
        <v>31</v>
      </c>
      <c r="C25" s="17" t="s">
        <v>80</v>
      </c>
      <c r="D25" s="18"/>
    </row>
    <row r="26" spans="1:4" ht="18.75">
      <c r="A26" s="15">
        <v>21</v>
      </c>
      <c r="B26" s="16" t="s">
        <v>32</v>
      </c>
      <c r="C26" s="17" t="s">
        <v>84</v>
      </c>
      <c r="D26" s="18"/>
    </row>
    <row r="27" spans="1:4" ht="18.75">
      <c r="A27" s="15">
        <v>22</v>
      </c>
      <c r="B27" s="16" t="s">
        <v>33</v>
      </c>
      <c r="C27" s="17" t="s">
        <v>77</v>
      </c>
      <c r="D27" s="18"/>
    </row>
    <row r="28" spans="1:4" ht="18.75">
      <c r="A28" s="15">
        <v>23</v>
      </c>
      <c r="B28" s="16" t="s">
        <v>34</v>
      </c>
      <c r="C28" s="17" t="s">
        <v>85</v>
      </c>
      <c r="D28" s="18"/>
    </row>
    <row r="29" spans="1:4" ht="18.75">
      <c r="A29" s="15">
        <v>24</v>
      </c>
      <c r="B29" s="16" t="s">
        <v>35</v>
      </c>
      <c r="C29" s="17" t="s">
        <v>77</v>
      </c>
      <c r="D29" s="18"/>
    </row>
    <row r="30" spans="1:4" ht="18.75">
      <c r="A30" s="15">
        <v>25</v>
      </c>
      <c r="B30" s="16" t="s">
        <v>36</v>
      </c>
      <c r="C30" s="17" t="s">
        <v>77</v>
      </c>
      <c r="D30" s="18"/>
    </row>
    <row r="31" spans="1:4" ht="18.75">
      <c r="A31" s="15">
        <v>26</v>
      </c>
      <c r="B31" s="16" t="s">
        <v>37</v>
      </c>
      <c r="C31" s="17" t="s">
        <v>86</v>
      </c>
      <c r="D31" s="18"/>
    </row>
    <row r="32" spans="1:4" ht="18.75">
      <c r="A32" s="15">
        <v>27</v>
      </c>
      <c r="B32" s="16" t="s">
        <v>38</v>
      </c>
      <c r="C32" s="17" t="s">
        <v>1</v>
      </c>
      <c r="D32" s="18"/>
    </row>
    <row r="33" spans="1:4" ht="18.75">
      <c r="A33" s="15">
        <v>28</v>
      </c>
      <c r="B33" s="16" t="s">
        <v>39</v>
      </c>
      <c r="C33" s="2" t="s">
        <v>83</v>
      </c>
      <c r="D33" s="18"/>
    </row>
    <row r="34" spans="1:4" ht="18.75">
      <c r="A34" s="15">
        <v>29</v>
      </c>
      <c r="B34" s="16" t="s">
        <v>40</v>
      </c>
      <c r="C34" s="17" t="s">
        <v>77</v>
      </c>
      <c r="D34" s="18"/>
    </row>
    <row r="35" spans="1:4" ht="18.75">
      <c r="A35" s="15">
        <v>30</v>
      </c>
      <c r="B35" s="16" t="s">
        <v>41</v>
      </c>
      <c r="C35" s="2" t="s">
        <v>81</v>
      </c>
      <c r="D35" s="18"/>
    </row>
    <row r="36" spans="1:4" ht="18.75">
      <c r="A36" s="15">
        <v>31</v>
      </c>
      <c r="B36" s="16" t="s">
        <v>42</v>
      </c>
      <c r="C36" s="17" t="s">
        <v>87</v>
      </c>
      <c r="D36" s="18"/>
    </row>
    <row r="37" spans="1:4" ht="18.75">
      <c r="A37" s="15">
        <v>32</v>
      </c>
      <c r="B37" s="16" t="s">
        <v>43</v>
      </c>
      <c r="C37" s="17" t="s">
        <v>88</v>
      </c>
      <c r="D37" s="18"/>
    </row>
    <row r="38" spans="1:4" ht="18.75">
      <c r="A38" s="15">
        <v>33</v>
      </c>
      <c r="B38" s="16" t="s">
        <v>44</v>
      </c>
      <c r="C38" s="2"/>
      <c r="D38" s="18"/>
    </row>
    <row r="39" spans="1:4" ht="18.75">
      <c r="A39" s="15">
        <v>34</v>
      </c>
      <c r="B39" s="16" t="s">
        <v>45</v>
      </c>
      <c r="C39" s="2" t="s">
        <v>81</v>
      </c>
      <c r="D39" s="18"/>
    </row>
    <row r="40" spans="1:4" ht="18.75">
      <c r="A40" s="15">
        <v>35</v>
      </c>
      <c r="B40" s="16" t="s">
        <v>46</v>
      </c>
      <c r="C40" s="17" t="s">
        <v>86</v>
      </c>
      <c r="D40" s="18"/>
    </row>
    <row r="41" spans="1:4" ht="18.75">
      <c r="A41" s="15">
        <v>36</v>
      </c>
      <c r="B41" s="16" t="s">
        <v>47</v>
      </c>
      <c r="C41" s="2" t="s">
        <v>89</v>
      </c>
      <c r="D41" s="18"/>
    </row>
    <row r="42" spans="1:4" ht="18.75">
      <c r="A42" s="15">
        <v>37</v>
      </c>
      <c r="B42" s="16" t="s">
        <v>48</v>
      </c>
      <c r="C42" s="2" t="s">
        <v>1</v>
      </c>
      <c r="D42" s="18"/>
    </row>
    <row r="43" spans="1:4" ht="18.75">
      <c r="A43" s="15">
        <v>38</v>
      </c>
      <c r="B43" s="16" t="s">
        <v>49</v>
      </c>
      <c r="C43" s="2" t="s">
        <v>1</v>
      </c>
      <c r="D43" s="18"/>
    </row>
    <row r="44" spans="1:4" ht="18.75">
      <c r="A44" s="15">
        <v>39</v>
      </c>
      <c r="B44" s="16" t="s">
        <v>50</v>
      </c>
      <c r="C44" s="2" t="s">
        <v>1</v>
      </c>
      <c r="D44" s="18"/>
    </row>
    <row r="45" spans="1:4" ht="18.75">
      <c r="A45" s="15">
        <v>40</v>
      </c>
      <c r="B45" s="16" t="s">
        <v>51</v>
      </c>
      <c r="C45" s="2" t="s">
        <v>1</v>
      </c>
      <c r="D45" s="18"/>
    </row>
    <row r="46" spans="1:4" ht="18.75">
      <c r="A46" s="15">
        <v>41</v>
      </c>
      <c r="B46" s="16" t="s">
        <v>52</v>
      </c>
      <c r="C46" s="2"/>
      <c r="D46" s="18"/>
    </row>
    <row r="47" spans="1:4" ht="18.75">
      <c r="A47" s="54" t="s">
        <v>178</v>
      </c>
      <c r="B47" s="54"/>
      <c r="C47" s="54"/>
      <c r="D47" s="54"/>
    </row>
    <row r="48" spans="1:4" ht="18.75">
      <c r="A48" s="54" t="s">
        <v>176</v>
      </c>
      <c r="B48" s="54"/>
      <c r="C48" s="54"/>
      <c r="D48" s="54"/>
    </row>
    <row r="49" spans="1:4" ht="18.75">
      <c r="A49" s="54" t="s">
        <v>177</v>
      </c>
      <c r="B49" s="54"/>
      <c r="C49" s="54"/>
      <c r="D49" s="54"/>
    </row>
    <row r="51" spans="1:4" ht="24.75" customHeight="1">
      <c r="A51" s="13" t="s">
        <v>4</v>
      </c>
      <c r="B51" s="14" t="s">
        <v>5</v>
      </c>
      <c r="C51" s="14" t="s">
        <v>6</v>
      </c>
      <c r="D51" s="13" t="s">
        <v>7</v>
      </c>
    </row>
    <row r="52" spans="1:4" ht="24.75" customHeight="1">
      <c r="A52" s="15">
        <v>42</v>
      </c>
      <c r="B52" s="16" t="s">
        <v>53</v>
      </c>
      <c r="C52" s="2" t="s">
        <v>81</v>
      </c>
      <c r="D52" s="18"/>
    </row>
    <row r="53" spans="1:4" ht="24.75" customHeight="1">
      <c r="A53" s="15">
        <v>43</v>
      </c>
      <c r="B53" s="16" t="s">
        <v>54</v>
      </c>
      <c r="C53" s="2" t="s">
        <v>90</v>
      </c>
      <c r="D53" s="18"/>
    </row>
    <row r="54" spans="1:4" ht="24.75" customHeight="1">
      <c r="A54" s="15">
        <v>44</v>
      </c>
      <c r="B54" s="16" t="s">
        <v>55</v>
      </c>
      <c r="C54" s="2" t="s">
        <v>91</v>
      </c>
      <c r="D54" s="18"/>
    </row>
    <row r="55" spans="1:4" ht="24.75" customHeight="1">
      <c r="A55" s="15">
        <v>45</v>
      </c>
      <c r="B55" s="16" t="s">
        <v>56</v>
      </c>
      <c r="C55" s="2" t="s">
        <v>83</v>
      </c>
      <c r="D55" s="18"/>
    </row>
    <row r="56" spans="1:4" ht="24.75" customHeight="1">
      <c r="A56" s="15">
        <v>46</v>
      </c>
      <c r="B56" s="16" t="s">
        <v>57</v>
      </c>
      <c r="C56" s="2" t="s">
        <v>83</v>
      </c>
      <c r="D56" s="18"/>
    </row>
    <row r="57" spans="1:4" ht="24.75" customHeight="1">
      <c r="A57" s="15">
        <v>47</v>
      </c>
      <c r="B57" s="16" t="s">
        <v>58</v>
      </c>
      <c r="C57" s="2" t="s">
        <v>81</v>
      </c>
      <c r="D57" s="18"/>
    </row>
    <row r="58" spans="1:4" ht="24.75" customHeight="1">
      <c r="A58" s="15">
        <v>48</v>
      </c>
      <c r="B58" s="16" t="s">
        <v>59</v>
      </c>
      <c r="C58" s="2" t="s">
        <v>1</v>
      </c>
      <c r="D58" s="18"/>
    </row>
    <row r="59" spans="1:4" ht="24.75" customHeight="1">
      <c r="A59" s="15">
        <v>49</v>
      </c>
      <c r="B59" s="16" t="s">
        <v>60</v>
      </c>
      <c r="C59" s="2" t="s">
        <v>1</v>
      </c>
      <c r="D59" s="18"/>
    </row>
    <row r="60" spans="1:4" ht="24.75" customHeight="1">
      <c r="A60" s="15">
        <v>50</v>
      </c>
      <c r="B60" s="16" t="s">
        <v>61</v>
      </c>
      <c r="C60" s="17" t="s">
        <v>77</v>
      </c>
      <c r="D60" s="18"/>
    </row>
    <row r="61" spans="1:4" ht="24.75" customHeight="1">
      <c r="A61" s="15">
        <v>51</v>
      </c>
      <c r="B61" s="16" t="s">
        <v>62</v>
      </c>
      <c r="C61" s="17" t="s">
        <v>77</v>
      </c>
      <c r="D61" s="18"/>
    </row>
    <row r="62" spans="1:4" ht="24.75" customHeight="1">
      <c r="A62" s="15">
        <v>52</v>
      </c>
      <c r="B62" s="16" t="s">
        <v>63</v>
      </c>
      <c r="C62" s="2" t="s">
        <v>81</v>
      </c>
      <c r="D62" s="18"/>
    </row>
    <row r="63" spans="1:4" ht="24.75" customHeight="1">
      <c r="A63" s="15">
        <v>53</v>
      </c>
      <c r="B63" s="16" t="s">
        <v>64</v>
      </c>
      <c r="C63" s="2" t="s">
        <v>81</v>
      </c>
      <c r="D63" s="18"/>
    </row>
    <row r="64" spans="1:4" ht="24.75" customHeight="1">
      <c r="A64" s="15">
        <v>54</v>
      </c>
      <c r="B64" s="16" t="s">
        <v>65</v>
      </c>
      <c r="C64" s="2" t="s">
        <v>81</v>
      </c>
      <c r="D64" s="18"/>
    </row>
    <row r="65" spans="1:4" ht="24.75" customHeight="1">
      <c r="A65" s="15">
        <v>55</v>
      </c>
      <c r="B65" s="16" t="s">
        <v>66</v>
      </c>
      <c r="C65" s="2" t="s">
        <v>81</v>
      </c>
      <c r="D65" s="18"/>
    </row>
    <row r="66" spans="1:4" ht="24.75" customHeight="1">
      <c r="A66" s="15">
        <v>56</v>
      </c>
      <c r="B66" s="16" t="s">
        <v>67</v>
      </c>
      <c r="C66" s="2" t="s">
        <v>81</v>
      </c>
      <c r="D66" s="18"/>
    </row>
    <row r="67" spans="1:4" ht="24.75" customHeight="1">
      <c r="A67" s="15">
        <v>57</v>
      </c>
      <c r="B67" s="16" t="s">
        <v>68</v>
      </c>
      <c r="C67" s="2" t="s">
        <v>90</v>
      </c>
      <c r="D67" s="18"/>
    </row>
    <row r="68" spans="1:4" ht="24.75" customHeight="1">
      <c r="A68" s="15">
        <v>58</v>
      </c>
      <c r="B68" s="16" t="s">
        <v>69</v>
      </c>
      <c r="C68" s="17" t="s">
        <v>92</v>
      </c>
      <c r="D68" s="18"/>
    </row>
    <row r="69" spans="1:4" ht="24.75" customHeight="1">
      <c r="A69" s="15">
        <v>59</v>
      </c>
      <c r="B69" s="16" t="s">
        <v>70</v>
      </c>
      <c r="C69" s="2" t="s">
        <v>81</v>
      </c>
      <c r="D69" s="18"/>
    </row>
    <row r="70" spans="1:4" ht="24.75" customHeight="1">
      <c r="A70" s="15">
        <v>60</v>
      </c>
      <c r="B70" s="19" t="s">
        <v>71</v>
      </c>
      <c r="C70" s="17" t="s">
        <v>93</v>
      </c>
      <c r="D70" s="18"/>
    </row>
    <row r="71" spans="1:4" ht="24.75" customHeight="1">
      <c r="A71" s="15">
        <v>61</v>
      </c>
      <c r="B71" s="16" t="s">
        <v>72</v>
      </c>
      <c r="C71" s="17" t="s">
        <v>94</v>
      </c>
      <c r="D71" s="18"/>
    </row>
    <row r="72" spans="1:6" ht="24.75" customHeight="1">
      <c r="A72" s="15">
        <v>62</v>
      </c>
      <c r="B72" s="19" t="s">
        <v>73</v>
      </c>
      <c r="C72" s="2" t="s">
        <v>81</v>
      </c>
      <c r="D72" s="18"/>
      <c r="F72">
        <f>10*200*70</f>
        <v>140000</v>
      </c>
    </row>
    <row r="73" spans="1:4" ht="24.75" customHeight="1">
      <c r="A73" s="15">
        <v>63</v>
      </c>
      <c r="B73" s="19" t="s">
        <v>74</v>
      </c>
      <c r="C73" s="17" t="s">
        <v>95</v>
      </c>
      <c r="D73" s="18"/>
    </row>
    <row r="74" spans="1:4" ht="24.75" customHeight="1">
      <c r="A74" s="15">
        <v>64</v>
      </c>
      <c r="B74" s="19" t="s">
        <v>75</v>
      </c>
      <c r="C74" s="2" t="s">
        <v>81</v>
      </c>
      <c r="D74" s="18"/>
    </row>
    <row r="75" spans="1:4" ht="24.75" customHeight="1">
      <c r="A75" s="15">
        <v>65</v>
      </c>
      <c r="B75" s="19" t="s">
        <v>76</v>
      </c>
      <c r="C75" s="17" t="s">
        <v>96</v>
      </c>
      <c r="D75" s="18"/>
    </row>
    <row r="76" spans="2:3" ht="24.75" customHeight="1">
      <c r="B76" s="3"/>
      <c r="C76" s="3"/>
    </row>
    <row r="77" spans="2:3" ht="15">
      <c r="B77" s="3"/>
      <c r="C77" s="3"/>
    </row>
    <row r="78" spans="2:3" ht="15">
      <c r="B78" s="3"/>
      <c r="C78" s="3"/>
    </row>
    <row r="79" spans="2:3" ht="15">
      <c r="B79" s="3"/>
      <c r="C79" s="3"/>
    </row>
    <row r="80" spans="2:3" ht="15">
      <c r="B80" s="3"/>
      <c r="C80" s="3"/>
    </row>
    <row r="81" spans="2:3" ht="15">
      <c r="B81" s="3"/>
      <c r="C81" s="3"/>
    </row>
    <row r="82" spans="2:3" ht="15">
      <c r="B82" s="3"/>
      <c r="C82" s="3"/>
    </row>
    <row r="83" spans="2:3" ht="15">
      <c r="B83" s="3"/>
      <c r="C83" s="3"/>
    </row>
    <row r="84" spans="2:3" ht="15">
      <c r="B84" s="3"/>
      <c r="C84" s="3"/>
    </row>
    <row r="85" spans="2:3" ht="15">
      <c r="B85" s="3"/>
      <c r="C85" s="3"/>
    </row>
    <row r="86" spans="2:3" ht="15">
      <c r="B86" s="3"/>
      <c r="C86" s="3"/>
    </row>
    <row r="87" spans="2:3" ht="15">
      <c r="B87" s="3"/>
      <c r="C87" s="3"/>
    </row>
    <row r="88" spans="2:3" ht="15">
      <c r="B88" s="3"/>
      <c r="C88" s="3"/>
    </row>
    <row r="89" spans="2:3" ht="15">
      <c r="B89" s="3"/>
      <c r="C89" s="3"/>
    </row>
    <row r="90" spans="2:3" ht="15">
      <c r="B90" s="3"/>
      <c r="C90" s="3"/>
    </row>
    <row r="91" spans="2:3" ht="15">
      <c r="B91" s="3"/>
      <c r="C91" s="3"/>
    </row>
    <row r="92" spans="2:3" ht="15">
      <c r="B92" s="3"/>
      <c r="C92" s="3"/>
    </row>
    <row r="93" spans="2:3" ht="15">
      <c r="B93" s="3"/>
      <c r="C93" s="3"/>
    </row>
    <row r="94" spans="2:3" ht="15">
      <c r="B94" s="3"/>
      <c r="C94" s="3"/>
    </row>
    <row r="95" spans="2:3" ht="15">
      <c r="B95" s="3"/>
      <c r="C95" s="3"/>
    </row>
    <row r="96" spans="2:3" ht="15">
      <c r="B96" s="3"/>
      <c r="C96" s="3"/>
    </row>
    <row r="97" spans="2:3" ht="15">
      <c r="B97" s="3"/>
      <c r="C97" s="3"/>
    </row>
    <row r="98" spans="2:3" ht="15">
      <c r="B98" s="3"/>
      <c r="C98" s="3"/>
    </row>
    <row r="99" spans="2:3" ht="15">
      <c r="B99" s="3"/>
      <c r="C99" s="3"/>
    </row>
    <row r="100" spans="2:3" ht="15">
      <c r="B100" s="3"/>
      <c r="C100" s="3"/>
    </row>
    <row r="101" spans="2:3" ht="15">
      <c r="B101" s="3"/>
      <c r="C101" s="3"/>
    </row>
    <row r="102" spans="2:3" ht="15">
      <c r="B102" s="3"/>
      <c r="C102" s="3"/>
    </row>
    <row r="103" spans="2:3" ht="15">
      <c r="B103" s="3"/>
      <c r="C103" s="3"/>
    </row>
    <row r="104" spans="2:3" ht="15">
      <c r="B104" s="3"/>
      <c r="C104" s="3"/>
    </row>
    <row r="105" spans="2:3" ht="15">
      <c r="B105" s="3"/>
      <c r="C105" s="3"/>
    </row>
    <row r="106" spans="2:3" ht="15">
      <c r="B106" s="3"/>
      <c r="C106" s="3"/>
    </row>
    <row r="107" spans="2:3" ht="15">
      <c r="B107" s="3"/>
      <c r="C107" s="3"/>
    </row>
    <row r="108" spans="2:3" ht="15">
      <c r="B108" s="3"/>
      <c r="C108" s="3"/>
    </row>
    <row r="109" spans="2:3" ht="15">
      <c r="B109" s="3"/>
      <c r="C109" s="3"/>
    </row>
    <row r="110" spans="2:3" ht="15">
      <c r="B110" s="3"/>
      <c r="C110" s="3"/>
    </row>
    <row r="111" spans="2:3" ht="15">
      <c r="B111" s="3"/>
      <c r="C111" s="3"/>
    </row>
    <row r="112" spans="2:3" ht="15">
      <c r="B112" s="3"/>
      <c r="C112" s="3"/>
    </row>
    <row r="113" spans="2:3" ht="15">
      <c r="B113" s="3"/>
      <c r="C113" s="3"/>
    </row>
    <row r="114" spans="2:3" ht="15">
      <c r="B114" s="3"/>
      <c r="C114" s="3"/>
    </row>
    <row r="115" spans="2:3" ht="15">
      <c r="B115" s="3"/>
      <c r="C115" s="3"/>
    </row>
    <row r="116" spans="2:3" ht="15">
      <c r="B116" s="3"/>
      <c r="C116" s="3"/>
    </row>
    <row r="117" spans="2:3" ht="15">
      <c r="B117" s="3"/>
      <c r="C117" s="3"/>
    </row>
    <row r="118" spans="2:3" ht="15">
      <c r="B118" s="3"/>
      <c r="C118" s="3"/>
    </row>
    <row r="119" spans="2:3" ht="15">
      <c r="B119" s="3"/>
      <c r="C119" s="3"/>
    </row>
    <row r="120" spans="2:3" ht="15">
      <c r="B120" s="3"/>
      <c r="C120" s="3"/>
    </row>
  </sheetData>
  <sheetProtection/>
  <mergeCells count="6">
    <mergeCell ref="A49:D49"/>
    <mergeCell ref="A1:D1"/>
    <mergeCell ref="A2:D2"/>
    <mergeCell ref="A3:D3"/>
    <mergeCell ref="A47:D47"/>
    <mergeCell ref="A48:D48"/>
  </mergeCells>
  <printOptions/>
  <pageMargins left="0.75" right="0.41" top="0.75" bottom="0.53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A3">
      <selection activeCell="D12" sqref="D12"/>
    </sheetView>
  </sheetViews>
  <sheetFormatPr defaultColWidth="9.140625" defaultRowHeight="15"/>
  <cols>
    <col min="1" max="1" width="6.00390625" style="0" customWidth="1"/>
    <col min="2" max="2" width="29.57421875" style="0" customWidth="1"/>
    <col min="3" max="3" width="27.57421875" style="0" customWidth="1"/>
    <col min="4" max="4" width="16.00390625" style="0" customWidth="1"/>
    <col min="5" max="5" width="8.8515625" style="0" customWidth="1"/>
  </cols>
  <sheetData>
    <row r="1" spans="1:5" ht="18.75">
      <c r="A1" s="54" t="s">
        <v>175</v>
      </c>
      <c r="B1" s="54"/>
      <c r="C1" s="54"/>
      <c r="D1" s="54"/>
      <c r="E1" s="54"/>
    </row>
    <row r="2" spans="1:5" ht="18.75">
      <c r="A2" s="54" t="s">
        <v>176</v>
      </c>
      <c r="B2" s="54"/>
      <c r="C2" s="54"/>
      <c r="D2" s="54"/>
      <c r="E2" s="54"/>
    </row>
    <row r="3" spans="1:5" ht="18.75">
      <c r="A3" s="54" t="s">
        <v>177</v>
      </c>
      <c r="B3" s="54"/>
      <c r="C3" s="54"/>
      <c r="D3" s="54"/>
      <c r="E3" s="54"/>
    </row>
    <row r="4" spans="1:5" ht="18.75">
      <c r="A4" s="11"/>
      <c r="B4" s="12"/>
      <c r="C4" s="12"/>
      <c r="D4" s="12"/>
      <c r="E4" s="11"/>
    </row>
    <row r="5" spans="1:5" ht="25.5" customHeight="1">
      <c r="A5" s="13" t="s">
        <v>4</v>
      </c>
      <c r="B5" s="14" t="s">
        <v>5</v>
      </c>
      <c r="C5" s="14" t="s">
        <v>6</v>
      </c>
      <c r="D5" s="13" t="s">
        <v>11</v>
      </c>
      <c r="E5" s="13" t="s">
        <v>7</v>
      </c>
    </row>
    <row r="6" spans="1:5" ht="24.75" customHeight="1">
      <c r="A6" s="28">
        <v>1</v>
      </c>
      <c r="B6" s="29" t="s">
        <v>12</v>
      </c>
      <c r="C6" s="30" t="s">
        <v>0</v>
      </c>
      <c r="D6" s="30"/>
      <c r="E6" s="31"/>
    </row>
    <row r="7" spans="1:5" ht="24.75" customHeight="1">
      <c r="A7" s="28">
        <v>2</v>
      </c>
      <c r="B7" s="29" t="s">
        <v>13</v>
      </c>
      <c r="C7" s="30" t="s">
        <v>0</v>
      </c>
      <c r="D7" s="30"/>
      <c r="E7" s="31"/>
    </row>
    <row r="8" spans="1:5" ht="24.75" customHeight="1">
      <c r="A8" s="28">
        <v>3</v>
      </c>
      <c r="B8" s="29" t="s">
        <v>14</v>
      </c>
      <c r="C8" s="30" t="s">
        <v>1</v>
      </c>
      <c r="D8" s="30"/>
      <c r="E8" s="31"/>
    </row>
    <row r="9" spans="1:5" ht="24.75" customHeight="1">
      <c r="A9" s="28">
        <v>4</v>
      </c>
      <c r="B9" s="29" t="s">
        <v>15</v>
      </c>
      <c r="C9" s="30" t="s">
        <v>77</v>
      </c>
      <c r="D9" s="30"/>
      <c r="E9" s="31"/>
    </row>
    <row r="10" spans="1:5" ht="24.75" customHeight="1">
      <c r="A10" s="28">
        <v>5</v>
      </c>
      <c r="B10" s="29" t="s">
        <v>16</v>
      </c>
      <c r="C10" s="32" t="s">
        <v>78</v>
      </c>
      <c r="D10" s="32"/>
      <c r="E10" s="31"/>
    </row>
    <row r="11" spans="1:5" ht="24.75" customHeight="1">
      <c r="A11" s="28">
        <v>6</v>
      </c>
      <c r="B11" s="29" t="s">
        <v>17</v>
      </c>
      <c r="C11" s="30" t="s">
        <v>77</v>
      </c>
      <c r="D11" s="30"/>
      <c r="E11" s="31"/>
    </row>
    <row r="12" spans="1:5" ht="24.75" customHeight="1">
      <c r="A12" s="28">
        <v>7</v>
      </c>
      <c r="B12" s="29" t="s">
        <v>18</v>
      </c>
      <c r="C12" s="30" t="s">
        <v>79</v>
      </c>
      <c r="D12" s="30"/>
      <c r="E12" s="31"/>
    </row>
    <row r="13" spans="1:5" ht="24.75" customHeight="1">
      <c r="A13" s="28">
        <v>8</v>
      </c>
      <c r="B13" s="29" t="s">
        <v>19</v>
      </c>
      <c r="C13" s="32"/>
      <c r="D13" s="32"/>
      <c r="E13" s="31"/>
    </row>
    <row r="14" spans="1:5" ht="24.75" customHeight="1">
      <c r="A14" s="28">
        <v>9</v>
      </c>
      <c r="B14" s="29" t="s">
        <v>20</v>
      </c>
      <c r="C14" s="32" t="s">
        <v>1</v>
      </c>
      <c r="D14" s="32"/>
      <c r="E14" s="31"/>
    </row>
    <row r="15" spans="1:5" ht="24.75" customHeight="1">
      <c r="A15" s="28">
        <v>10</v>
      </c>
      <c r="B15" s="29" t="s">
        <v>21</v>
      </c>
      <c r="C15" s="32" t="s">
        <v>1</v>
      </c>
      <c r="D15" s="32"/>
      <c r="E15" s="28"/>
    </row>
    <row r="16" spans="1:5" ht="24.75" customHeight="1">
      <c r="A16" s="28">
        <v>11</v>
      </c>
      <c r="B16" s="29" t="s">
        <v>22</v>
      </c>
      <c r="C16" s="32" t="s">
        <v>1</v>
      </c>
      <c r="D16" s="32"/>
      <c r="E16" s="31"/>
    </row>
    <row r="17" spans="1:5" ht="24.75" customHeight="1">
      <c r="A17" s="28">
        <v>12</v>
      </c>
      <c r="B17" s="29" t="s">
        <v>23</v>
      </c>
      <c r="C17" s="32" t="s">
        <v>1</v>
      </c>
      <c r="D17" s="32"/>
      <c r="E17" s="31"/>
    </row>
    <row r="18" spans="1:5" ht="24.75" customHeight="1">
      <c r="A18" s="28">
        <v>13</v>
      </c>
      <c r="B18" s="29" t="s">
        <v>24</v>
      </c>
      <c r="C18" s="32" t="s">
        <v>1</v>
      </c>
      <c r="D18" s="32"/>
      <c r="E18" s="31"/>
    </row>
    <row r="19" spans="1:5" ht="24.75" customHeight="1">
      <c r="A19" s="28">
        <v>14</v>
      </c>
      <c r="B19" s="29" t="s">
        <v>25</v>
      </c>
      <c r="C19" s="32" t="s">
        <v>1</v>
      </c>
      <c r="D19" s="32"/>
      <c r="E19" s="31"/>
    </row>
    <row r="20" spans="1:5" ht="24.75" customHeight="1">
      <c r="A20" s="28">
        <v>15</v>
      </c>
      <c r="B20" s="29" t="s">
        <v>26</v>
      </c>
      <c r="C20" s="30" t="s">
        <v>77</v>
      </c>
      <c r="D20" s="30"/>
      <c r="E20" s="31"/>
    </row>
    <row r="21" spans="1:5" ht="24.75" customHeight="1">
      <c r="A21" s="28">
        <v>16</v>
      </c>
      <c r="B21" s="29" t="s">
        <v>27</v>
      </c>
      <c r="C21" s="30" t="s">
        <v>80</v>
      </c>
      <c r="D21" s="30"/>
      <c r="E21" s="31"/>
    </row>
    <row r="22" spans="1:5" ht="24.75" customHeight="1">
      <c r="A22" s="28">
        <v>17</v>
      </c>
      <c r="B22" s="29" t="s">
        <v>28</v>
      </c>
      <c r="C22" s="32" t="s">
        <v>81</v>
      </c>
      <c r="D22" s="32"/>
      <c r="E22" s="31"/>
    </row>
    <row r="23" spans="1:5" ht="24.75" customHeight="1">
      <c r="A23" s="28">
        <v>18</v>
      </c>
      <c r="B23" s="29" t="s">
        <v>29</v>
      </c>
      <c r="C23" s="32" t="s">
        <v>82</v>
      </c>
      <c r="D23" s="32"/>
      <c r="E23" s="31"/>
    </row>
    <row r="24" spans="1:5" ht="24.75" customHeight="1">
      <c r="A24" s="28">
        <v>19</v>
      </c>
      <c r="B24" s="29" t="s">
        <v>30</v>
      </c>
      <c r="C24" s="32" t="s">
        <v>83</v>
      </c>
      <c r="D24" s="32"/>
      <c r="E24" s="31"/>
    </row>
    <row r="25" spans="1:5" ht="24.75" customHeight="1">
      <c r="A25" s="28">
        <v>20</v>
      </c>
      <c r="B25" s="29" t="s">
        <v>31</v>
      </c>
      <c r="C25" s="30" t="s">
        <v>80</v>
      </c>
      <c r="D25" s="30"/>
      <c r="E25" s="31"/>
    </row>
    <row r="26" spans="1:5" ht="24.75" customHeight="1">
      <c r="A26" s="28">
        <v>21</v>
      </c>
      <c r="B26" s="29" t="s">
        <v>32</v>
      </c>
      <c r="C26" s="30" t="s">
        <v>84</v>
      </c>
      <c r="D26" s="30"/>
      <c r="E26" s="31"/>
    </row>
    <row r="27" spans="1:5" ht="24.75" customHeight="1">
      <c r="A27" s="28">
        <v>22</v>
      </c>
      <c r="B27" s="29" t="s">
        <v>33</v>
      </c>
      <c r="C27" s="30" t="s">
        <v>77</v>
      </c>
      <c r="D27" s="30"/>
      <c r="E27" s="31"/>
    </row>
    <row r="28" spans="1:5" ht="24.75" customHeight="1">
      <c r="A28" s="28">
        <v>23</v>
      </c>
      <c r="B28" s="29" t="s">
        <v>34</v>
      </c>
      <c r="C28" s="30" t="s">
        <v>85</v>
      </c>
      <c r="D28" s="30"/>
      <c r="E28" s="31"/>
    </row>
    <row r="29" spans="1:5" ht="24.75" customHeight="1">
      <c r="A29" s="28">
        <v>24</v>
      </c>
      <c r="B29" s="29" t="s">
        <v>35</v>
      </c>
      <c r="C29" s="30" t="s">
        <v>77</v>
      </c>
      <c r="D29" s="30"/>
      <c r="E29" s="31"/>
    </row>
    <row r="30" spans="1:5" ht="24.75" customHeight="1">
      <c r="A30" s="28">
        <v>25</v>
      </c>
      <c r="B30" s="29" t="s">
        <v>36</v>
      </c>
      <c r="C30" s="30" t="s">
        <v>77</v>
      </c>
      <c r="D30" s="30"/>
      <c r="E30" s="31"/>
    </row>
    <row r="31" spans="1:5" ht="24.75" customHeight="1">
      <c r="A31" s="28">
        <v>26</v>
      </c>
      <c r="B31" s="29" t="s">
        <v>37</v>
      </c>
      <c r="C31" s="30" t="s">
        <v>86</v>
      </c>
      <c r="D31" s="30"/>
      <c r="E31" s="31"/>
    </row>
    <row r="32" spans="1:5" ht="24.75" customHeight="1">
      <c r="A32" s="28">
        <v>27</v>
      </c>
      <c r="B32" s="29" t="s">
        <v>38</v>
      </c>
      <c r="C32" s="30" t="s">
        <v>1</v>
      </c>
      <c r="D32" s="30"/>
      <c r="E32" s="31"/>
    </row>
    <row r="33" spans="1:5" ht="24.75" customHeight="1">
      <c r="A33" s="28">
        <v>28</v>
      </c>
      <c r="B33" s="29" t="s">
        <v>39</v>
      </c>
      <c r="C33" s="32" t="s">
        <v>83</v>
      </c>
      <c r="D33" s="32"/>
      <c r="E33" s="31"/>
    </row>
    <row r="34" spans="1:5" ht="24.75" customHeight="1">
      <c r="A34" s="28">
        <v>29</v>
      </c>
      <c r="B34" s="29" t="s">
        <v>40</v>
      </c>
      <c r="C34" s="30" t="s">
        <v>77</v>
      </c>
      <c r="D34" s="30"/>
      <c r="E34" s="31"/>
    </row>
    <row r="35" spans="1:5" ht="24.75" customHeight="1">
      <c r="A35" s="28">
        <v>30</v>
      </c>
      <c r="B35" s="29" t="s">
        <v>41</v>
      </c>
      <c r="C35" s="32" t="s">
        <v>81</v>
      </c>
      <c r="D35" s="32"/>
      <c r="E35" s="31"/>
    </row>
    <row r="36" spans="1:5" ht="24.75" customHeight="1">
      <c r="A36" s="28">
        <v>31</v>
      </c>
      <c r="B36" s="29" t="s">
        <v>42</v>
      </c>
      <c r="C36" s="30" t="s">
        <v>87</v>
      </c>
      <c r="D36" s="30"/>
      <c r="E36" s="31"/>
    </row>
    <row r="37" spans="1:5" ht="24.75" customHeight="1">
      <c r="A37" s="28">
        <v>32</v>
      </c>
      <c r="B37" s="29" t="s">
        <v>43</v>
      </c>
      <c r="C37" s="30" t="s">
        <v>88</v>
      </c>
      <c r="D37" s="30"/>
      <c r="E37" s="31"/>
    </row>
    <row r="38" ht="24.75" customHeight="1"/>
    <row r="39" ht="24.75" customHeight="1"/>
    <row r="40" spans="1:5" ht="24.75" customHeight="1">
      <c r="A40" s="13" t="s">
        <v>4</v>
      </c>
      <c r="B40" s="14" t="s">
        <v>5</v>
      </c>
      <c r="C40" s="14" t="s">
        <v>6</v>
      </c>
      <c r="D40" s="13" t="s">
        <v>11</v>
      </c>
      <c r="E40" s="13" t="s">
        <v>7</v>
      </c>
    </row>
    <row r="41" spans="1:5" ht="24.75" customHeight="1">
      <c r="A41" s="28">
        <v>33</v>
      </c>
      <c r="B41" s="29" t="s">
        <v>44</v>
      </c>
      <c r="C41" s="32"/>
      <c r="D41" s="32"/>
      <c r="E41" s="31"/>
    </row>
    <row r="42" spans="1:5" ht="24.75" customHeight="1">
      <c r="A42" s="28">
        <v>34</v>
      </c>
      <c r="B42" s="29" t="s">
        <v>45</v>
      </c>
      <c r="C42" s="32" t="s">
        <v>81</v>
      </c>
      <c r="D42" s="32"/>
      <c r="E42" s="31"/>
    </row>
    <row r="43" spans="1:5" ht="24.75" customHeight="1">
      <c r="A43" s="28">
        <v>35</v>
      </c>
      <c r="B43" s="29" t="s">
        <v>46</v>
      </c>
      <c r="C43" s="30" t="s">
        <v>86</v>
      </c>
      <c r="D43" s="30"/>
      <c r="E43" s="31"/>
    </row>
    <row r="44" spans="1:5" ht="24.75" customHeight="1">
      <c r="A44" s="28">
        <v>36</v>
      </c>
      <c r="B44" s="29" t="s">
        <v>47</v>
      </c>
      <c r="C44" s="32" t="s">
        <v>89</v>
      </c>
      <c r="D44" s="32"/>
      <c r="E44" s="31"/>
    </row>
    <row r="45" spans="1:5" ht="24.75" customHeight="1">
      <c r="A45" s="28">
        <v>37</v>
      </c>
      <c r="B45" s="29" t="s">
        <v>48</v>
      </c>
      <c r="C45" s="32" t="s">
        <v>1</v>
      </c>
      <c r="D45" s="32"/>
      <c r="E45" s="31"/>
    </row>
    <row r="46" spans="1:5" ht="24.75" customHeight="1">
      <c r="A46" s="28">
        <v>38</v>
      </c>
      <c r="B46" s="29" t="s">
        <v>49</v>
      </c>
      <c r="C46" s="32" t="s">
        <v>1</v>
      </c>
      <c r="D46" s="32"/>
      <c r="E46" s="31"/>
    </row>
    <row r="47" spans="1:5" ht="24.75" customHeight="1">
      <c r="A47" s="28">
        <v>39</v>
      </c>
      <c r="B47" s="29" t="s">
        <v>50</v>
      </c>
      <c r="C47" s="32" t="s">
        <v>1</v>
      </c>
      <c r="D47" s="32"/>
      <c r="E47" s="31"/>
    </row>
    <row r="48" spans="1:5" ht="24.75" customHeight="1">
      <c r="A48" s="28">
        <v>40</v>
      </c>
      <c r="B48" s="29" t="s">
        <v>51</v>
      </c>
      <c r="C48" s="32" t="s">
        <v>1</v>
      </c>
      <c r="D48" s="32"/>
      <c r="E48" s="31"/>
    </row>
    <row r="49" spans="1:5" ht="24.75" customHeight="1">
      <c r="A49" s="28">
        <v>41</v>
      </c>
      <c r="B49" s="29" t="s">
        <v>52</v>
      </c>
      <c r="C49" s="32"/>
      <c r="D49" s="32"/>
      <c r="E49" s="31"/>
    </row>
    <row r="50" spans="1:5" ht="24.75" customHeight="1">
      <c r="A50" s="28">
        <v>42</v>
      </c>
      <c r="B50" s="29" t="s">
        <v>53</v>
      </c>
      <c r="C50" s="32" t="s">
        <v>81</v>
      </c>
      <c r="D50" s="32"/>
      <c r="E50" s="31"/>
    </row>
    <row r="51" spans="1:5" ht="24.75" customHeight="1">
      <c r="A51" s="28">
        <v>43</v>
      </c>
      <c r="B51" s="29" t="s">
        <v>54</v>
      </c>
      <c r="C51" s="32" t="s">
        <v>90</v>
      </c>
      <c r="D51" s="32"/>
      <c r="E51" s="31"/>
    </row>
    <row r="52" spans="1:5" ht="24.75" customHeight="1">
      <c r="A52" s="28">
        <v>44</v>
      </c>
      <c r="B52" s="29" t="s">
        <v>55</v>
      </c>
      <c r="C52" s="32" t="s">
        <v>91</v>
      </c>
      <c r="D52" s="32"/>
      <c r="E52" s="31"/>
    </row>
    <row r="53" spans="1:5" ht="24.75" customHeight="1">
      <c r="A53" s="15">
        <v>45</v>
      </c>
      <c r="B53" s="16" t="s">
        <v>56</v>
      </c>
      <c r="C53" s="2" t="s">
        <v>83</v>
      </c>
      <c r="D53" s="2"/>
      <c r="E53" s="18"/>
    </row>
    <row r="54" spans="1:5" ht="24.75" customHeight="1">
      <c r="A54" s="15">
        <v>46</v>
      </c>
      <c r="B54" s="16" t="s">
        <v>57</v>
      </c>
      <c r="C54" s="2" t="s">
        <v>83</v>
      </c>
      <c r="D54" s="2"/>
      <c r="E54" s="18"/>
    </row>
    <row r="55" spans="1:5" ht="24.75" customHeight="1">
      <c r="A55" s="15">
        <v>47</v>
      </c>
      <c r="B55" s="16" t="s">
        <v>58</v>
      </c>
      <c r="C55" s="2" t="s">
        <v>81</v>
      </c>
      <c r="D55" s="2"/>
      <c r="E55" s="18"/>
    </row>
    <row r="56" spans="1:5" ht="24.75" customHeight="1">
      <c r="A56" s="15">
        <v>48</v>
      </c>
      <c r="B56" s="16" t="s">
        <v>59</v>
      </c>
      <c r="C56" s="2" t="s">
        <v>1</v>
      </c>
      <c r="D56" s="2"/>
      <c r="E56" s="18"/>
    </row>
    <row r="57" spans="1:5" ht="24.75" customHeight="1">
      <c r="A57" s="15">
        <v>49</v>
      </c>
      <c r="B57" s="16" t="s">
        <v>60</v>
      </c>
      <c r="C57" s="2" t="s">
        <v>1</v>
      </c>
      <c r="D57" s="2"/>
      <c r="E57" s="18"/>
    </row>
    <row r="58" spans="1:5" ht="24.75" customHeight="1">
      <c r="A58" s="15">
        <v>50</v>
      </c>
      <c r="B58" s="16" t="s">
        <v>61</v>
      </c>
      <c r="C58" s="17" t="s">
        <v>77</v>
      </c>
      <c r="D58" s="17"/>
      <c r="E58" s="18"/>
    </row>
    <row r="59" spans="1:5" ht="24.75" customHeight="1">
      <c r="A59" s="15">
        <v>51</v>
      </c>
      <c r="B59" s="16" t="s">
        <v>62</v>
      </c>
      <c r="C59" s="17" t="s">
        <v>77</v>
      </c>
      <c r="D59" s="17"/>
      <c r="E59" s="18"/>
    </row>
    <row r="60" spans="1:5" ht="24.75" customHeight="1">
      <c r="A60" s="15">
        <v>52</v>
      </c>
      <c r="B60" s="16" t="s">
        <v>63</v>
      </c>
      <c r="C60" s="2" t="s">
        <v>81</v>
      </c>
      <c r="D60" s="2"/>
      <c r="E60" s="18"/>
    </row>
    <row r="61" spans="1:5" ht="24.75" customHeight="1">
      <c r="A61" s="15">
        <v>53</v>
      </c>
      <c r="B61" s="16" t="s">
        <v>64</v>
      </c>
      <c r="C61" s="2" t="s">
        <v>81</v>
      </c>
      <c r="D61" s="2"/>
      <c r="E61" s="18"/>
    </row>
    <row r="62" spans="1:5" ht="24.75" customHeight="1">
      <c r="A62" s="15">
        <v>54</v>
      </c>
      <c r="B62" s="16" t="s">
        <v>65</v>
      </c>
      <c r="C62" s="2" t="s">
        <v>81</v>
      </c>
      <c r="D62" s="2"/>
      <c r="E62" s="18"/>
    </row>
    <row r="63" spans="1:5" ht="24.75" customHeight="1">
      <c r="A63" s="15">
        <v>55</v>
      </c>
      <c r="B63" s="16" t="s">
        <v>66</v>
      </c>
      <c r="C63" s="2" t="s">
        <v>81</v>
      </c>
      <c r="D63" s="2"/>
      <c r="E63" s="18"/>
    </row>
    <row r="64" spans="1:5" ht="24.75" customHeight="1">
      <c r="A64" s="15">
        <v>56</v>
      </c>
      <c r="B64" s="16" t="s">
        <v>67</v>
      </c>
      <c r="C64" s="2" t="s">
        <v>81</v>
      </c>
      <c r="D64" s="2"/>
      <c r="E64" s="18"/>
    </row>
    <row r="65" spans="1:5" ht="24.75" customHeight="1">
      <c r="A65" s="15">
        <v>57</v>
      </c>
      <c r="B65" s="16" t="s">
        <v>68</v>
      </c>
      <c r="C65" s="2" t="s">
        <v>90</v>
      </c>
      <c r="D65" s="2"/>
      <c r="E65" s="18"/>
    </row>
    <row r="66" spans="1:5" ht="24.75" customHeight="1">
      <c r="A66" s="15">
        <v>58</v>
      </c>
      <c r="B66" s="16" t="s">
        <v>69</v>
      </c>
      <c r="C66" s="17" t="s">
        <v>92</v>
      </c>
      <c r="D66" s="17"/>
      <c r="E66" s="18"/>
    </row>
    <row r="67" spans="1:5" ht="24.75" customHeight="1">
      <c r="A67" s="15">
        <v>59</v>
      </c>
      <c r="B67" s="16" t="s">
        <v>70</v>
      </c>
      <c r="C67" s="2" t="s">
        <v>81</v>
      </c>
      <c r="D67" s="2"/>
      <c r="E67" s="18"/>
    </row>
    <row r="68" spans="1:5" ht="24.75" customHeight="1">
      <c r="A68" s="15">
        <v>60</v>
      </c>
      <c r="B68" s="19" t="s">
        <v>71</v>
      </c>
      <c r="C68" s="17" t="s">
        <v>93</v>
      </c>
      <c r="D68" s="17"/>
      <c r="E68" s="18"/>
    </row>
    <row r="69" spans="1:5" ht="24.75" customHeight="1">
      <c r="A69" s="15">
        <v>61</v>
      </c>
      <c r="B69" s="16" t="s">
        <v>72</v>
      </c>
      <c r="C69" s="17" t="s">
        <v>94</v>
      </c>
      <c r="D69" s="17"/>
      <c r="E69" s="18"/>
    </row>
    <row r="70" spans="1:5" ht="24.75" customHeight="1">
      <c r="A70" s="15">
        <v>62</v>
      </c>
      <c r="B70" s="19" t="s">
        <v>73</v>
      </c>
      <c r="C70" s="2" t="s">
        <v>81</v>
      </c>
      <c r="D70" s="2"/>
      <c r="E70" s="18"/>
    </row>
    <row r="71" spans="1:5" ht="24.75" customHeight="1">
      <c r="A71" s="15">
        <v>63</v>
      </c>
      <c r="B71" s="19" t="s">
        <v>74</v>
      </c>
      <c r="C71" s="17" t="s">
        <v>95</v>
      </c>
      <c r="D71" s="17"/>
      <c r="E71" s="18"/>
    </row>
    <row r="72" spans="1:5" ht="24.75" customHeight="1">
      <c r="A72" s="15">
        <v>64</v>
      </c>
      <c r="B72" s="19" t="s">
        <v>75</v>
      </c>
      <c r="C72" s="2" t="s">
        <v>81</v>
      </c>
      <c r="D72" s="2"/>
      <c r="E72" s="18"/>
    </row>
    <row r="73" spans="1:5" ht="24.75" customHeight="1">
      <c r="A73" s="15">
        <v>65</v>
      </c>
      <c r="B73" s="19" t="s">
        <v>76</v>
      </c>
      <c r="C73" s="17" t="s">
        <v>96</v>
      </c>
      <c r="D73" s="17"/>
      <c r="E73" s="18"/>
    </row>
    <row r="74" spans="2:4" ht="15">
      <c r="B74" s="3"/>
      <c r="C74" s="3"/>
      <c r="D74" s="3"/>
    </row>
    <row r="75" spans="2:4" ht="15">
      <c r="B75" s="3"/>
      <c r="C75" s="3"/>
      <c r="D75" s="3"/>
    </row>
    <row r="76" spans="2:4" ht="15">
      <c r="B76" s="3"/>
      <c r="C76" s="3"/>
      <c r="D76" s="3"/>
    </row>
    <row r="77" spans="2:4" ht="15">
      <c r="B77" s="3"/>
      <c r="C77" s="3"/>
      <c r="D77" s="3"/>
    </row>
    <row r="78" spans="2:4" ht="15">
      <c r="B78" s="3"/>
      <c r="C78" s="3"/>
      <c r="D78" s="3"/>
    </row>
    <row r="79" spans="2:4" ht="15">
      <c r="B79" s="3"/>
      <c r="C79" s="3"/>
      <c r="D79" s="3"/>
    </row>
    <row r="80" spans="2:4" ht="15">
      <c r="B80" s="3"/>
      <c r="C80" s="3"/>
      <c r="D80" s="3"/>
    </row>
    <row r="81" spans="2:4" ht="15">
      <c r="B81" s="3"/>
      <c r="C81" s="3"/>
      <c r="D81" s="3"/>
    </row>
    <row r="82" spans="2:4" ht="15">
      <c r="B82" s="3"/>
      <c r="C82" s="3"/>
      <c r="D82" s="3"/>
    </row>
    <row r="83" spans="2:4" ht="15">
      <c r="B83" s="3"/>
      <c r="C83" s="3"/>
      <c r="D83" s="3"/>
    </row>
    <row r="84" spans="2:4" ht="15">
      <c r="B84" s="3"/>
      <c r="C84" s="3"/>
      <c r="D84" s="3"/>
    </row>
    <row r="85" spans="2:4" ht="15">
      <c r="B85" s="3"/>
      <c r="C85" s="3"/>
      <c r="D85" s="3"/>
    </row>
    <row r="86" spans="2:4" ht="15">
      <c r="B86" s="3"/>
      <c r="C86" s="3"/>
      <c r="D86" s="3"/>
    </row>
    <row r="87" spans="2:4" ht="15">
      <c r="B87" s="3"/>
      <c r="C87" s="3"/>
      <c r="D87" s="3"/>
    </row>
    <row r="88" spans="2:4" ht="15">
      <c r="B88" s="3"/>
      <c r="C88" s="3"/>
      <c r="D88" s="3"/>
    </row>
    <row r="89" spans="2:4" ht="15">
      <c r="B89" s="3"/>
      <c r="C89" s="3"/>
      <c r="D89" s="3"/>
    </row>
    <row r="90" spans="2:4" ht="15">
      <c r="B90" s="3"/>
      <c r="C90" s="3"/>
      <c r="D90" s="3"/>
    </row>
    <row r="91" spans="2:4" ht="15">
      <c r="B91" s="3"/>
      <c r="C91" s="3"/>
      <c r="D91" s="3"/>
    </row>
    <row r="92" spans="2:4" ht="15">
      <c r="B92" s="3"/>
      <c r="C92" s="3"/>
      <c r="D92" s="3"/>
    </row>
    <row r="93" spans="2:4" ht="15">
      <c r="B93" s="3"/>
      <c r="C93" s="3"/>
      <c r="D93" s="3"/>
    </row>
    <row r="94" spans="2:4" ht="15">
      <c r="B94" s="3"/>
      <c r="C94" s="3"/>
      <c r="D94" s="3"/>
    </row>
    <row r="95" spans="2:4" ht="15">
      <c r="B95" s="3"/>
      <c r="C95" s="3"/>
      <c r="D95" s="3"/>
    </row>
    <row r="96" spans="2:4" ht="15">
      <c r="B96" s="3"/>
      <c r="C96" s="3"/>
      <c r="D96" s="3"/>
    </row>
    <row r="97" spans="2:4" ht="15">
      <c r="B97" s="3"/>
      <c r="C97" s="3"/>
      <c r="D97" s="3"/>
    </row>
    <row r="98" spans="2:4" ht="15">
      <c r="B98" s="3"/>
      <c r="C98" s="3"/>
      <c r="D98" s="3"/>
    </row>
    <row r="99" spans="2:4" ht="15">
      <c r="B99" s="3"/>
      <c r="C99" s="3"/>
      <c r="D99" s="3"/>
    </row>
    <row r="100" spans="2:4" ht="15">
      <c r="B100" s="3"/>
      <c r="C100" s="3"/>
      <c r="D100" s="3"/>
    </row>
    <row r="101" spans="2:4" ht="15">
      <c r="B101" s="3"/>
      <c r="C101" s="3"/>
      <c r="D101" s="3"/>
    </row>
    <row r="102" spans="2:4" ht="15">
      <c r="B102" s="3"/>
      <c r="C102" s="3"/>
      <c r="D102" s="3"/>
    </row>
    <row r="103" spans="2:4" ht="15">
      <c r="B103" s="3"/>
      <c r="C103" s="3"/>
      <c r="D103" s="3"/>
    </row>
    <row r="104" spans="2:4" ht="15">
      <c r="B104" s="3"/>
      <c r="C104" s="3"/>
      <c r="D104" s="3"/>
    </row>
    <row r="105" spans="2:4" ht="15">
      <c r="B105" s="3"/>
      <c r="C105" s="3"/>
      <c r="D105" s="3"/>
    </row>
    <row r="106" spans="2:4" ht="15">
      <c r="B106" s="3"/>
      <c r="C106" s="3"/>
      <c r="D106" s="3"/>
    </row>
    <row r="107" spans="2:4" ht="15">
      <c r="B107" s="3"/>
      <c r="C107" s="3"/>
      <c r="D107" s="3"/>
    </row>
    <row r="108" spans="2:4" ht="15">
      <c r="B108" s="3"/>
      <c r="C108" s="3"/>
      <c r="D108" s="3"/>
    </row>
    <row r="109" spans="2:4" ht="15">
      <c r="B109" s="3"/>
      <c r="C109" s="3"/>
      <c r="D109" s="3"/>
    </row>
    <row r="110" spans="2:4" ht="15">
      <c r="B110" s="3"/>
      <c r="C110" s="3"/>
      <c r="D110" s="3"/>
    </row>
    <row r="111" spans="2:4" ht="15">
      <c r="B111" s="3"/>
      <c r="C111" s="3"/>
      <c r="D111" s="3"/>
    </row>
    <row r="112" spans="2:4" ht="15">
      <c r="B112" s="3"/>
      <c r="C112" s="3"/>
      <c r="D112" s="3"/>
    </row>
    <row r="113" spans="2:4" ht="15">
      <c r="B113" s="3"/>
      <c r="C113" s="3"/>
      <c r="D113" s="3"/>
    </row>
    <row r="114" spans="2:4" ht="15">
      <c r="B114" s="3"/>
      <c r="C114" s="3"/>
      <c r="D114" s="3"/>
    </row>
    <row r="115" spans="2:4" ht="15">
      <c r="B115" s="3"/>
      <c r="C115" s="3"/>
      <c r="D115" s="3"/>
    </row>
    <row r="116" spans="2:4" ht="15">
      <c r="B116" s="3"/>
      <c r="C116" s="3"/>
      <c r="D116" s="3"/>
    </row>
    <row r="117" spans="2:4" ht="15">
      <c r="B117" s="3"/>
      <c r="C117" s="3"/>
      <c r="D117" s="3"/>
    </row>
    <row r="118" spans="2:4" ht="15">
      <c r="B118" s="3"/>
      <c r="C118" s="3"/>
      <c r="D118" s="3"/>
    </row>
  </sheetData>
  <sheetProtection/>
  <mergeCells count="3">
    <mergeCell ref="A1:E1"/>
    <mergeCell ref="A3:E3"/>
    <mergeCell ref="A2:E2"/>
  </mergeCells>
  <printOptions/>
  <pageMargins left="1.45" right="0.7" top="0.75" bottom="0.53" header="0.3" footer="0.3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8"/>
  <sheetViews>
    <sheetView zoomScalePageLayoutView="0" workbookViewId="0" topLeftCell="A67">
      <selection activeCell="B97" sqref="B97"/>
    </sheetView>
  </sheetViews>
  <sheetFormatPr defaultColWidth="9.140625" defaultRowHeight="15"/>
  <cols>
    <col min="1" max="1" width="6.00390625" style="0" customWidth="1"/>
    <col min="2" max="2" width="34.28125" style="0" customWidth="1"/>
    <col min="3" max="3" width="27.57421875" style="0" customWidth="1"/>
    <col min="4" max="4" width="15.140625" style="0" customWidth="1"/>
    <col min="5" max="5" width="12.00390625" style="0" customWidth="1"/>
    <col min="6" max="6" width="18.140625" style="0" customWidth="1"/>
    <col min="7" max="7" width="14.57421875" style="0" customWidth="1"/>
  </cols>
  <sheetData>
    <row r="1" spans="1:9" ht="18.75">
      <c r="A1" s="54" t="s">
        <v>185</v>
      </c>
      <c r="B1" s="54"/>
      <c r="C1" s="54"/>
      <c r="D1" s="54"/>
      <c r="E1" s="54"/>
      <c r="F1" s="54"/>
      <c r="G1" s="54"/>
      <c r="H1" s="54"/>
      <c r="I1" s="54"/>
    </row>
    <row r="2" spans="1:9" ht="18.75">
      <c r="A2" s="54" t="s">
        <v>176</v>
      </c>
      <c r="B2" s="54"/>
      <c r="C2" s="54"/>
      <c r="D2" s="54"/>
      <c r="E2" s="54"/>
      <c r="F2" s="54"/>
      <c r="G2" s="54"/>
      <c r="H2" s="54"/>
      <c r="I2" s="54"/>
    </row>
    <row r="3" spans="1:9" ht="18.75">
      <c r="A3" s="54" t="s">
        <v>187</v>
      </c>
      <c r="B3" s="54"/>
      <c r="C3" s="54"/>
      <c r="D3" s="54"/>
      <c r="E3" s="54"/>
      <c r="F3" s="54"/>
      <c r="G3" s="54"/>
      <c r="H3" s="54"/>
      <c r="I3" s="54"/>
    </row>
    <row r="4" spans="1:5" ht="18.75">
      <c r="A4" s="11"/>
      <c r="B4" s="12"/>
      <c r="C4" s="12"/>
      <c r="D4" s="12"/>
      <c r="E4" s="11"/>
    </row>
    <row r="5" spans="1:9" ht="18.75">
      <c r="A5" s="55" t="s">
        <v>4</v>
      </c>
      <c r="B5" s="56" t="s">
        <v>5</v>
      </c>
      <c r="C5" s="56" t="s">
        <v>6</v>
      </c>
      <c r="D5" s="57" t="s">
        <v>186</v>
      </c>
      <c r="E5" s="57"/>
      <c r="F5" s="57"/>
      <c r="G5" s="57"/>
      <c r="H5" s="57"/>
      <c r="I5" s="57"/>
    </row>
    <row r="6" spans="1:9" s="34" customFormat="1" ht="51.75" customHeight="1">
      <c r="A6" s="55"/>
      <c r="B6" s="56"/>
      <c r="C6" s="56"/>
      <c r="D6" s="37" t="s">
        <v>179</v>
      </c>
      <c r="E6" s="33" t="s">
        <v>180</v>
      </c>
      <c r="F6" s="36" t="s">
        <v>181</v>
      </c>
      <c r="G6" s="36" t="s">
        <v>182</v>
      </c>
      <c r="H6" s="35" t="s">
        <v>183</v>
      </c>
      <c r="I6" s="35" t="s">
        <v>184</v>
      </c>
    </row>
    <row r="7" spans="1:9" ht="24.75" customHeight="1">
      <c r="A7" s="28">
        <v>1</v>
      </c>
      <c r="B7" s="29" t="s">
        <v>12</v>
      </c>
      <c r="C7" s="30" t="s">
        <v>0</v>
      </c>
      <c r="D7" s="30"/>
      <c r="E7" s="31"/>
      <c r="F7" s="4"/>
      <c r="G7" s="4"/>
      <c r="H7" s="4"/>
      <c r="I7" s="4"/>
    </row>
    <row r="8" spans="1:9" ht="24.75" customHeight="1">
      <c r="A8" s="28">
        <v>2</v>
      </c>
      <c r="B8" s="29" t="s">
        <v>13</v>
      </c>
      <c r="C8" s="30" t="s">
        <v>0</v>
      </c>
      <c r="D8" s="30"/>
      <c r="E8" s="31"/>
      <c r="F8" s="4"/>
      <c r="G8" s="4"/>
      <c r="H8" s="4"/>
      <c r="I8" s="4"/>
    </row>
    <row r="9" spans="1:9" ht="24.75" customHeight="1">
      <c r="A9" s="28">
        <v>3</v>
      </c>
      <c r="B9" s="29" t="s">
        <v>14</v>
      </c>
      <c r="C9" s="30" t="s">
        <v>1</v>
      </c>
      <c r="D9" s="30"/>
      <c r="E9" s="31"/>
      <c r="F9" s="4"/>
      <c r="G9" s="4"/>
      <c r="H9" s="4"/>
      <c r="I9" s="4"/>
    </row>
    <row r="10" spans="1:9" ht="24.75" customHeight="1">
      <c r="A10" s="28">
        <v>4</v>
      </c>
      <c r="B10" s="29" t="s">
        <v>15</v>
      </c>
      <c r="C10" s="30" t="s">
        <v>77</v>
      </c>
      <c r="D10" s="30"/>
      <c r="E10" s="31"/>
      <c r="F10" s="4"/>
      <c r="G10" s="4"/>
      <c r="H10" s="4"/>
      <c r="I10" s="4"/>
    </row>
    <row r="11" spans="1:9" ht="24.75" customHeight="1">
      <c r="A11" s="28">
        <v>5</v>
      </c>
      <c r="B11" s="29" t="s">
        <v>16</v>
      </c>
      <c r="C11" s="32" t="s">
        <v>78</v>
      </c>
      <c r="D11" s="32"/>
      <c r="E11" s="31"/>
      <c r="F11" s="4"/>
      <c r="G11" s="4"/>
      <c r="H11" s="4"/>
      <c r="I11" s="4"/>
    </row>
    <row r="12" spans="1:9" ht="24.75" customHeight="1">
      <c r="A12" s="28">
        <v>6</v>
      </c>
      <c r="B12" s="29" t="s">
        <v>17</v>
      </c>
      <c r="C12" s="30" t="s">
        <v>77</v>
      </c>
      <c r="D12" s="30"/>
      <c r="E12" s="31"/>
      <c r="F12" s="4"/>
      <c r="G12" s="4"/>
      <c r="H12" s="4"/>
      <c r="I12" s="4"/>
    </row>
    <row r="13" spans="1:9" ht="24.75" customHeight="1">
      <c r="A13" s="28">
        <v>7</v>
      </c>
      <c r="B13" s="29" t="s">
        <v>18</v>
      </c>
      <c r="C13" s="30" t="s">
        <v>79</v>
      </c>
      <c r="D13" s="30"/>
      <c r="E13" s="31"/>
      <c r="F13" s="4"/>
      <c r="G13" s="4"/>
      <c r="H13" s="4"/>
      <c r="I13" s="4"/>
    </row>
    <row r="14" spans="1:9" ht="24.75" customHeight="1">
      <c r="A14" s="28">
        <v>8</v>
      </c>
      <c r="B14" s="29" t="s">
        <v>19</v>
      </c>
      <c r="C14" s="32"/>
      <c r="D14" s="32"/>
      <c r="E14" s="31"/>
      <c r="F14" s="4"/>
      <c r="G14" s="4"/>
      <c r="H14" s="4"/>
      <c r="I14" s="4"/>
    </row>
    <row r="15" spans="1:9" ht="24.75" customHeight="1">
      <c r="A15" s="28">
        <v>9</v>
      </c>
      <c r="B15" s="29" t="s">
        <v>20</v>
      </c>
      <c r="C15" s="32" t="s">
        <v>1</v>
      </c>
      <c r="D15" s="32"/>
      <c r="E15" s="31"/>
      <c r="F15" s="4"/>
      <c r="G15" s="4"/>
      <c r="H15" s="4"/>
      <c r="I15" s="4"/>
    </row>
    <row r="16" spans="1:9" ht="24.75" customHeight="1">
      <c r="A16" s="28">
        <v>10</v>
      </c>
      <c r="B16" s="29" t="s">
        <v>21</v>
      </c>
      <c r="C16" s="32" t="s">
        <v>1</v>
      </c>
      <c r="D16" s="32"/>
      <c r="E16" s="28"/>
      <c r="F16" s="4"/>
      <c r="G16" s="4"/>
      <c r="H16" s="4"/>
      <c r="I16" s="4"/>
    </row>
    <row r="17" spans="1:9" ht="24.75" customHeight="1">
      <c r="A17" s="28">
        <v>11</v>
      </c>
      <c r="B17" s="29" t="s">
        <v>22</v>
      </c>
      <c r="C17" s="32" t="s">
        <v>1</v>
      </c>
      <c r="D17" s="32"/>
      <c r="E17" s="31"/>
      <c r="F17" s="4"/>
      <c r="G17" s="4"/>
      <c r="H17" s="4"/>
      <c r="I17" s="4"/>
    </row>
    <row r="18" spans="1:9" ht="24.75" customHeight="1">
      <c r="A18" s="28">
        <v>12</v>
      </c>
      <c r="B18" s="29" t="s">
        <v>23</v>
      </c>
      <c r="C18" s="32" t="s">
        <v>1</v>
      </c>
      <c r="D18" s="32"/>
      <c r="E18" s="31"/>
      <c r="F18" s="4"/>
      <c r="G18" s="4"/>
      <c r="H18" s="4"/>
      <c r="I18" s="4"/>
    </row>
    <row r="19" spans="1:9" ht="24.75" customHeight="1">
      <c r="A19" s="28">
        <v>13</v>
      </c>
      <c r="B19" s="29" t="s">
        <v>24</v>
      </c>
      <c r="C19" s="32" t="s">
        <v>1</v>
      </c>
      <c r="D19" s="32"/>
      <c r="E19" s="31"/>
      <c r="F19" s="4"/>
      <c r="G19" s="4"/>
      <c r="H19" s="4"/>
      <c r="I19" s="4"/>
    </row>
    <row r="20" spans="1:9" ht="24.75" customHeight="1">
      <c r="A20" s="28">
        <v>14</v>
      </c>
      <c r="B20" s="29" t="s">
        <v>25</v>
      </c>
      <c r="C20" s="32" t="s">
        <v>1</v>
      </c>
      <c r="D20" s="32"/>
      <c r="E20" s="31"/>
      <c r="F20" s="4"/>
      <c r="G20" s="4"/>
      <c r="H20" s="4"/>
      <c r="I20" s="4"/>
    </row>
    <row r="21" spans="1:9" ht="24.75" customHeight="1">
      <c r="A21" s="28">
        <v>15</v>
      </c>
      <c r="B21" s="29" t="s">
        <v>26</v>
      </c>
      <c r="C21" s="30" t="s">
        <v>77</v>
      </c>
      <c r="D21" s="30"/>
      <c r="E21" s="31"/>
      <c r="F21" s="4"/>
      <c r="G21" s="4"/>
      <c r="H21" s="4"/>
      <c r="I21" s="4"/>
    </row>
    <row r="22" spans="1:9" ht="24.75" customHeight="1">
      <c r="A22" s="28">
        <v>16</v>
      </c>
      <c r="B22" s="29" t="s">
        <v>27</v>
      </c>
      <c r="C22" s="30" t="s">
        <v>80</v>
      </c>
      <c r="D22" s="30"/>
      <c r="E22" s="31"/>
      <c r="F22" s="4"/>
      <c r="G22" s="4"/>
      <c r="H22" s="4"/>
      <c r="I22" s="4"/>
    </row>
    <row r="23" ht="24.75" customHeight="1"/>
    <row r="24" ht="24.75" customHeight="1"/>
    <row r="25" ht="24.75" customHeight="1"/>
    <row r="26" spans="1:9" ht="24.75" customHeight="1">
      <c r="A26" s="55" t="s">
        <v>4</v>
      </c>
      <c r="B26" s="56" t="s">
        <v>5</v>
      </c>
      <c r="C26" s="56" t="s">
        <v>6</v>
      </c>
      <c r="D26" s="57" t="s">
        <v>186</v>
      </c>
      <c r="E26" s="57"/>
      <c r="F26" s="57"/>
      <c r="G26" s="57"/>
      <c r="H26" s="57"/>
      <c r="I26" s="57"/>
    </row>
    <row r="27" spans="1:9" ht="48.75" customHeight="1">
      <c r="A27" s="55"/>
      <c r="B27" s="56"/>
      <c r="C27" s="56"/>
      <c r="D27" s="37" t="s">
        <v>179</v>
      </c>
      <c r="E27" s="33" t="s">
        <v>180</v>
      </c>
      <c r="F27" s="36" t="s">
        <v>181</v>
      </c>
      <c r="G27" s="36" t="s">
        <v>182</v>
      </c>
      <c r="H27" s="35" t="s">
        <v>183</v>
      </c>
      <c r="I27" s="35" t="s">
        <v>184</v>
      </c>
    </row>
    <row r="28" spans="1:9" ht="24.75" customHeight="1">
      <c r="A28" s="28">
        <v>17</v>
      </c>
      <c r="B28" s="29" t="s">
        <v>28</v>
      </c>
      <c r="C28" s="32" t="s">
        <v>81</v>
      </c>
      <c r="D28" s="32"/>
      <c r="E28" s="31"/>
      <c r="F28" s="4"/>
      <c r="G28" s="4"/>
      <c r="H28" s="4"/>
      <c r="I28" s="4"/>
    </row>
    <row r="29" spans="1:9" ht="24.75" customHeight="1">
      <c r="A29" s="28">
        <v>18</v>
      </c>
      <c r="B29" s="29" t="s">
        <v>29</v>
      </c>
      <c r="C29" s="32" t="s">
        <v>82</v>
      </c>
      <c r="D29" s="32"/>
      <c r="E29" s="31"/>
      <c r="F29" s="4"/>
      <c r="G29" s="4"/>
      <c r="H29" s="4"/>
      <c r="I29" s="4"/>
    </row>
    <row r="30" spans="1:9" ht="24.75" customHeight="1">
      <c r="A30" s="28">
        <v>19</v>
      </c>
      <c r="B30" s="29" t="s">
        <v>30</v>
      </c>
      <c r="C30" s="32" t="s">
        <v>83</v>
      </c>
      <c r="D30" s="32"/>
      <c r="E30" s="31"/>
      <c r="F30" s="4"/>
      <c r="G30" s="4"/>
      <c r="H30" s="4"/>
      <c r="I30" s="4"/>
    </row>
    <row r="31" spans="1:9" ht="24.75" customHeight="1">
      <c r="A31" s="28">
        <v>20</v>
      </c>
      <c r="B31" s="29" t="s">
        <v>31</v>
      </c>
      <c r="C31" s="30" t="s">
        <v>80</v>
      </c>
      <c r="D31" s="30"/>
      <c r="E31" s="31"/>
      <c r="F31" s="4"/>
      <c r="G31" s="4"/>
      <c r="H31" s="4"/>
      <c r="I31" s="4"/>
    </row>
    <row r="32" spans="1:9" ht="24.75" customHeight="1">
      <c r="A32" s="28">
        <v>21</v>
      </c>
      <c r="B32" s="29" t="s">
        <v>32</v>
      </c>
      <c r="C32" s="30" t="s">
        <v>84</v>
      </c>
      <c r="D32" s="30"/>
      <c r="E32" s="31"/>
      <c r="F32" s="4"/>
      <c r="G32" s="4"/>
      <c r="H32" s="4"/>
      <c r="I32" s="4"/>
    </row>
    <row r="33" spans="1:9" ht="24.75" customHeight="1">
      <c r="A33" s="28">
        <v>22</v>
      </c>
      <c r="B33" s="29" t="s">
        <v>33</v>
      </c>
      <c r="C33" s="30" t="s">
        <v>77</v>
      </c>
      <c r="D33" s="30"/>
      <c r="E33" s="31"/>
      <c r="F33" s="4"/>
      <c r="G33" s="4"/>
      <c r="H33" s="4"/>
      <c r="I33" s="4"/>
    </row>
    <row r="34" spans="1:9" ht="24.75" customHeight="1">
      <c r="A34" s="28">
        <v>23</v>
      </c>
      <c r="B34" s="29" t="s">
        <v>34</v>
      </c>
      <c r="C34" s="30" t="s">
        <v>85</v>
      </c>
      <c r="D34" s="30"/>
      <c r="E34" s="31"/>
      <c r="F34" s="4"/>
      <c r="G34" s="4"/>
      <c r="H34" s="4"/>
      <c r="I34" s="4"/>
    </row>
    <row r="35" spans="1:9" ht="24.75" customHeight="1">
      <c r="A35" s="28">
        <v>24</v>
      </c>
      <c r="B35" s="29" t="s">
        <v>35</v>
      </c>
      <c r="C35" s="30" t="s">
        <v>77</v>
      </c>
      <c r="D35" s="30"/>
      <c r="E35" s="31"/>
      <c r="F35" s="4"/>
      <c r="G35" s="4"/>
      <c r="H35" s="4"/>
      <c r="I35" s="4"/>
    </row>
    <row r="36" spans="1:9" ht="24.75" customHeight="1">
      <c r="A36" s="28">
        <v>25</v>
      </c>
      <c r="B36" s="29" t="s">
        <v>36</v>
      </c>
      <c r="C36" s="30" t="s">
        <v>77</v>
      </c>
      <c r="D36" s="30"/>
      <c r="E36" s="31"/>
      <c r="F36" s="4"/>
      <c r="G36" s="4"/>
      <c r="H36" s="4"/>
      <c r="I36" s="4"/>
    </row>
    <row r="37" spans="1:9" ht="24.75" customHeight="1">
      <c r="A37" s="28">
        <v>26</v>
      </c>
      <c r="B37" s="29" t="s">
        <v>37</v>
      </c>
      <c r="C37" s="30" t="s">
        <v>86</v>
      </c>
      <c r="D37" s="30"/>
      <c r="E37" s="31"/>
      <c r="F37" s="4"/>
      <c r="G37" s="4"/>
      <c r="H37" s="4"/>
      <c r="I37" s="4"/>
    </row>
    <row r="38" spans="1:9" ht="24.75" customHeight="1">
      <c r="A38" s="28">
        <v>27</v>
      </c>
      <c r="B38" s="29" t="s">
        <v>38</v>
      </c>
      <c r="C38" s="30" t="s">
        <v>1</v>
      </c>
      <c r="D38" s="30"/>
      <c r="E38" s="31"/>
      <c r="F38" s="4"/>
      <c r="G38" s="4"/>
      <c r="H38" s="4"/>
      <c r="I38" s="4"/>
    </row>
    <row r="39" spans="1:9" ht="24.75" customHeight="1">
      <c r="A39" s="28">
        <v>28</v>
      </c>
      <c r="B39" s="29" t="s">
        <v>39</v>
      </c>
      <c r="C39" s="32" t="s">
        <v>83</v>
      </c>
      <c r="D39" s="32"/>
      <c r="E39" s="31"/>
      <c r="F39" s="4"/>
      <c r="G39" s="4"/>
      <c r="H39" s="4"/>
      <c r="I39" s="4"/>
    </row>
    <row r="40" spans="1:9" ht="24.75" customHeight="1">
      <c r="A40" s="28">
        <v>29</v>
      </c>
      <c r="B40" s="29" t="s">
        <v>40</v>
      </c>
      <c r="C40" s="30" t="s">
        <v>77</v>
      </c>
      <c r="D40" s="30"/>
      <c r="E40" s="31"/>
      <c r="F40" s="4"/>
      <c r="G40" s="4"/>
      <c r="H40" s="4"/>
      <c r="I40" s="4"/>
    </row>
    <row r="41" spans="1:9" ht="24.75" customHeight="1">
      <c r="A41" s="28">
        <v>30</v>
      </c>
      <c r="B41" s="29" t="s">
        <v>41</v>
      </c>
      <c r="C41" s="32" t="s">
        <v>81</v>
      </c>
      <c r="D41" s="32"/>
      <c r="E41" s="31"/>
      <c r="F41" s="4"/>
      <c r="G41" s="4"/>
      <c r="H41" s="4"/>
      <c r="I41" s="4"/>
    </row>
    <row r="42" spans="1:9" ht="24.75" customHeight="1">
      <c r="A42" s="28">
        <v>31</v>
      </c>
      <c r="B42" s="29" t="s">
        <v>42</v>
      </c>
      <c r="C42" s="30" t="s">
        <v>87</v>
      </c>
      <c r="D42" s="30"/>
      <c r="E42" s="31"/>
      <c r="F42" s="4"/>
      <c r="G42" s="4"/>
      <c r="H42" s="4"/>
      <c r="I42" s="4"/>
    </row>
    <row r="43" spans="1:9" ht="24.75" customHeight="1">
      <c r="A43" s="28">
        <v>32</v>
      </c>
      <c r="B43" s="29" t="s">
        <v>43</v>
      </c>
      <c r="C43" s="30" t="s">
        <v>88</v>
      </c>
      <c r="D43" s="30"/>
      <c r="E43" s="31"/>
      <c r="F43" s="4"/>
      <c r="G43" s="4"/>
      <c r="H43" s="4"/>
      <c r="I43" s="4"/>
    </row>
    <row r="44" spans="1:9" ht="24.75" customHeight="1">
      <c r="A44" s="28">
        <v>33</v>
      </c>
      <c r="B44" s="29" t="s">
        <v>44</v>
      </c>
      <c r="C44" s="32"/>
      <c r="D44" s="32"/>
      <c r="E44" s="31"/>
      <c r="F44" s="4"/>
      <c r="G44" s="4"/>
      <c r="H44" s="4"/>
      <c r="I44" s="4"/>
    </row>
    <row r="45" spans="1:9" ht="24.75" customHeight="1">
      <c r="A45" s="28">
        <v>34</v>
      </c>
      <c r="B45" s="29" t="s">
        <v>45</v>
      </c>
      <c r="C45" s="32" t="s">
        <v>81</v>
      </c>
      <c r="D45" s="32"/>
      <c r="E45" s="31"/>
      <c r="F45" s="4"/>
      <c r="G45" s="4"/>
      <c r="H45" s="4"/>
      <c r="I45" s="4"/>
    </row>
    <row r="46" spans="1:9" ht="24.75" customHeight="1">
      <c r="A46" s="28">
        <v>35</v>
      </c>
      <c r="B46" s="29" t="s">
        <v>46</v>
      </c>
      <c r="C46" s="30" t="s">
        <v>86</v>
      </c>
      <c r="D46" s="30"/>
      <c r="E46" s="31"/>
      <c r="F46" s="4"/>
      <c r="G46" s="4"/>
      <c r="H46" s="4"/>
      <c r="I46" s="4"/>
    </row>
    <row r="47" spans="1:9" ht="24.75" customHeight="1">
      <c r="A47" s="28">
        <v>36</v>
      </c>
      <c r="B47" s="29" t="s">
        <v>47</v>
      </c>
      <c r="C47" s="32" t="s">
        <v>89</v>
      </c>
      <c r="D47" s="32"/>
      <c r="E47" s="31"/>
      <c r="F47" s="4"/>
      <c r="G47" s="4"/>
      <c r="H47" s="4"/>
      <c r="I47" s="4"/>
    </row>
    <row r="48" ht="24.75" customHeight="1"/>
    <row r="49" ht="24.75" customHeight="1"/>
    <row r="50" spans="1:9" ht="24.75" customHeight="1">
      <c r="A50" s="55" t="s">
        <v>4</v>
      </c>
      <c r="B50" s="56" t="s">
        <v>5</v>
      </c>
      <c r="C50" s="56" t="s">
        <v>6</v>
      </c>
      <c r="D50" s="57" t="s">
        <v>186</v>
      </c>
      <c r="E50" s="57"/>
      <c r="F50" s="57"/>
      <c r="G50" s="57"/>
      <c r="H50" s="57"/>
      <c r="I50" s="57"/>
    </row>
    <row r="51" spans="1:9" ht="34.5" customHeight="1">
      <c r="A51" s="55"/>
      <c r="B51" s="56"/>
      <c r="C51" s="56"/>
      <c r="D51" s="37" t="s">
        <v>179</v>
      </c>
      <c r="E51" s="33" t="s">
        <v>180</v>
      </c>
      <c r="F51" s="36" t="s">
        <v>181</v>
      </c>
      <c r="G51" s="36" t="s">
        <v>182</v>
      </c>
      <c r="H51" s="35" t="s">
        <v>183</v>
      </c>
      <c r="I51" s="35" t="s">
        <v>184</v>
      </c>
    </row>
    <row r="52" spans="1:9" ht="24.75" customHeight="1">
      <c r="A52" s="28">
        <v>37</v>
      </c>
      <c r="B52" s="29" t="s">
        <v>48</v>
      </c>
      <c r="C52" s="32" t="s">
        <v>1</v>
      </c>
      <c r="D52" s="32"/>
      <c r="E52" s="31"/>
      <c r="F52" s="4"/>
      <c r="G52" s="4"/>
      <c r="H52" s="4"/>
      <c r="I52" s="4"/>
    </row>
    <row r="53" spans="1:9" ht="24.75" customHeight="1">
      <c r="A53" s="28">
        <v>38</v>
      </c>
      <c r="B53" s="29" t="s">
        <v>49</v>
      </c>
      <c r="C53" s="32" t="s">
        <v>1</v>
      </c>
      <c r="D53" s="32"/>
      <c r="E53" s="31"/>
      <c r="F53" s="4"/>
      <c r="G53" s="4"/>
      <c r="H53" s="4"/>
      <c r="I53" s="4"/>
    </row>
    <row r="54" spans="1:9" ht="24.75" customHeight="1">
      <c r="A54" s="28">
        <v>39</v>
      </c>
      <c r="B54" s="29" t="s">
        <v>50</v>
      </c>
      <c r="C54" s="32" t="s">
        <v>1</v>
      </c>
      <c r="D54" s="32"/>
      <c r="E54" s="31"/>
      <c r="F54" s="4"/>
      <c r="G54" s="4"/>
      <c r="H54" s="4"/>
      <c r="I54" s="4"/>
    </row>
    <row r="55" spans="1:9" ht="24.75" customHeight="1">
      <c r="A55" s="28">
        <v>40</v>
      </c>
      <c r="B55" s="29" t="s">
        <v>51</v>
      </c>
      <c r="C55" s="32" t="s">
        <v>1</v>
      </c>
      <c r="D55" s="32"/>
      <c r="E55" s="31"/>
      <c r="F55" s="4"/>
      <c r="G55" s="4"/>
      <c r="H55" s="4"/>
      <c r="I55" s="4"/>
    </row>
    <row r="56" spans="1:9" ht="24.75" customHeight="1">
      <c r="A56" s="28">
        <v>41</v>
      </c>
      <c r="B56" s="29" t="s">
        <v>52</v>
      </c>
      <c r="C56" s="32"/>
      <c r="D56" s="32"/>
      <c r="E56" s="31"/>
      <c r="F56" s="4"/>
      <c r="G56" s="4"/>
      <c r="H56" s="4"/>
      <c r="I56" s="4"/>
    </row>
    <row r="57" spans="1:9" ht="24.75" customHeight="1">
      <c r="A57" s="28">
        <v>42</v>
      </c>
      <c r="B57" s="29" t="s">
        <v>53</v>
      </c>
      <c r="C57" s="32" t="s">
        <v>81</v>
      </c>
      <c r="D57" s="32"/>
      <c r="E57" s="31"/>
      <c r="F57" s="4"/>
      <c r="G57" s="4"/>
      <c r="H57" s="4"/>
      <c r="I57" s="4"/>
    </row>
    <row r="58" spans="1:9" ht="24.75" customHeight="1">
      <c r="A58" s="28">
        <v>43</v>
      </c>
      <c r="B58" s="29" t="s">
        <v>54</v>
      </c>
      <c r="C58" s="32" t="s">
        <v>90</v>
      </c>
      <c r="D58" s="32"/>
      <c r="E58" s="31"/>
      <c r="F58" s="4"/>
      <c r="G58" s="4"/>
      <c r="H58" s="4"/>
      <c r="I58" s="4"/>
    </row>
    <row r="59" spans="1:9" ht="24.75" customHeight="1">
      <c r="A59" s="28">
        <v>44</v>
      </c>
      <c r="B59" s="29" t="s">
        <v>55</v>
      </c>
      <c r="C59" s="32" t="s">
        <v>91</v>
      </c>
      <c r="D59" s="32"/>
      <c r="E59" s="31"/>
      <c r="F59" s="4"/>
      <c r="G59" s="4"/>
      <c r="H59" s="4"/>
      <c r="I59" s="4"/>
    </row>
    <row r="60" spans="1:9" ht="24.75" customHeight="1">
      <c r="A60" s="15">
        <v>45</v>
      </c>
      <c r="B60" s="16" t="s">
        <v>56</v>
      </c>
      <c r="C60" s="2" t="s">
        <v>83</v>
      </c>
      <c r="D60" s="2"/>
      <c r="E60" s="18"/>
      <c r="F60" s="4"/>
      <c r="G60" s="4"/>
      <c r="H60" s="4"/>
      <c r="I60" s="4"/>
    </row>
    <row r="61" spans="1:9" ht="24.75" customHeight="1">
      <c r="A61" s="15">
        <v>46</v>
      </c>
      <c r="B61" s="16" t="s">
        <v>57</v>
      </c>
      <c r="C61" s="2" t="s">
        <v>83</v>
      </c>
      <c r="D61" s="2"/>
      <c r="E61" s="18"/>
      <c r="F61" s="4"/>
      <c r="G61" s="4"/>
      <c r="H61" s="4"/>
      <c r="I61" s="4"/>
    </row>
    <row r="62" spans="1:9" ht="24.75" customHeight="1">
      <c r="A62" s="15">
        <v>47</v>
      </c>
      <c r="B62" s="16" t="s">
        <v>58</v>
      </c>
      <c r="C62" s="2" t="s">
        <v>81</v>
      </c>
      <c r="D62" s="2"/>
      <c r="E62" s="18"/>
      <c r="F62" s="4"/>
      <c r="G62" s="4"/>
      <c r="H62" s="4"/>
      <c r="I62" s="4"/>
    </row>
    <row r="63" spans="1:9" ht="24.75" customHeight="1">
      <c r="A63" s="15">
        <v>48</v>
      </c>
      <c r="B63" s="16" t="s">
        <v>59</v>
      </c>
      <c r="C63" s="2" t="s">
        <v>1</v>
      </c>
      <c r="D63" s="2"/>
      <c r="E63" s="18"/>
      <c r="F63" s="4"/>
      <c r="G63" s="4"/>
      <c r="H63" s="4"/>
      <c r="I63" s="4"/>
    </row>
    <row r="64" spans="1:9" ht="24.75" customHeight="1">
      <c r="A64" s="15">
        <v>49</v>
      </c>
      <c r="B64" s="16" t="s">
        <v>60</v>
      </c>
      <c r="C64" s="2" t="s">
        <v>1</v>
      </c>
      <c r="D64" s="2"/>
      <c r="E64" s="18"/>
      <c r="F64" s="4"/>
      <c r="G64" s="4"/>
      <c r="H64" s="4"/>
      <c r="I64" s="4"/>
    </row>
    <row r="65" spans="1:9" ht="24.75" customHeight="1">
      <c r="A65" s="15">
        <v>50</v>
      </c>
      <c r="B65" s="16" t="s">
        <v>61</v>
      </c>
      <c r="C65" s="17" t="s">
        <v>77</v>
      </c>
      <c r="D65" s="17"/>
      <c r="E65" s="18"/>
      <c r="F65" s="4"/>
      <c r="G65" s="4"/>
      <c r="H65" s="4"/>
      <c r="I65" s="4"/>
    </row>
    <row r="66" spans="1:9" ht="24.75" customHeight="1">
      <c r="A66" s="15">
        <v>51</v>
      </c>
      <c r="B66" s="16" t="s">
        <v>62</v>
      </c>
      <c r="C66" s="17" t="s">
        <v>77</v>
      </c>
      <c r="D66" s="17"/>
      <c r="E66" s="18"/>
      <c r="F66" s="4"/>
      <c r="G66" s="4"/>
      <c r="H66" s="4"/>
      <c r="I66" s="4"/>
    </row>
    <row r="67" spans="1:9" ht="24.75" customHeight="1">
      <c r="A67" s="15">
        <v>52</v>
      </c>
      <c r="B67" s="16" t="s">
        <v>63</v>
      </c>
      <c r="C67" s="2" t="s">
        <v>81</v>
      </c>
      <c r="D67" s="2"/>
      <c r="E67" s="18"/>
      <c r="F67" s="4"/>
      <c r="G67" s="4"/>
      <c r="H67" s="4"/>
      <c r="I67" s="4"/>
    </row>
    <row r="68" spans="1:9" ht="24.75" customHeight="1">
      <c r="A68" s="15">
        <v>53</v>
      </c>
      <c r="B68" s="16" t="s">
        <v>64</v>
      </c>
      <c r="C68" s="2" t="s">
        <v>81</v>
      </c>
      <c r="D68" s="2"/>
      <c r="E68" s="18"/>
      <c r="F68" s="4"/>
      <c r="G68" s="4"/>
      <c r="H68" s="4"/>
      <c r="I68" s="4"/>
    </row>
    <row r="69" spans="1:9" ht="24.75" customHeight="1">
      <c r="A69" s="15">
        <v>54</v>
      </c>
      <c r="B69" s="16" t="s">
        <v>65</v>
      </c>
      <c r="C69" s="2" t="s">
        <v>81</v>
      </c>
      <c r="D69" s="2"/>
      <c r="E69" s="18"/>
      <c r="F69" s="4"/>
      <c r="G69" s="4"/>
      <c r="H69" s="4"/>
      <c r="I69" s="4"/>
    </row>
    <row r="70" spans="1:9" ht="24.75" customHeight="1">
      <c r="A70" s="15">
        <v>55</v>
      </c>
      <c r="B70" s="16" t="s">
        <v>66</v>
      </c>
      <c r="C70" s="2" t="s">
        <v>81</v>
      </c>
      <c r="D70" s="2"/>
      <c r="E70" s="18"/>
      <c r="F70" s="4"/>
      <c r="G70" s="4"/>
      <c r="H70" s="4"/>
      <c r="I70" s="4"/>
    </row>
    <row r="71" spans="1:9" ht="24.75" customHeight="1">
      <c r="A71" s="15">
        <v>56</v>
      </c>
      <c r="B71" s="16" t="s">
        <v>67</v>
      </c>
      <c r="C71" s="2" t="s">
        <v>81</v>
      </c>
      <c r="D71" s="2"/>
      <c r="E71" s="18"/>
      <c r="F71" s="4"/>
      <c r="G71" s="4"/>
      <c r="H71" s="4"/>
      <c r="I71" s="4"/>
    </row>
    <row r="76" spans="1:9" ht="18.75">
      <c r="A76" s="55" t="s">
        <v>4</v>
      </c>
      <c r="B76" s="56" t="s">
        <v>5</v>
      </c>
      <c r="C76" s="56" t="s">
        <v>6</v>
      </c>
      <c r="D76" s="57" t="s">
        <v>186</v>
      </c>
      <c r="E76" s="57"/>
      <c r="F76" s="57"/>
      <c r="G76" s="57"/>
      <c r="H76" s="57"/>
      <c r="I76" s="57"/>
    </row>
    <row r="77" spans="1:9" ht="45">
      <c r="A77" s="55"/>
      <c r="B77" s="56"/>
      <c r="C77" s="56"/>
      <c r="D77" s="37" t="s">
        <v>179</v>
      </c>
      <c r="E77" s="33" t="s">
        <v>180</v>
      </c>
      <c r="F77" s="36" t="s">
        <v>181</v>
      </c>
      <c r="G77" s="36" t="s">
        <v>182</v>
      </c>
      <c r="H77" s="35" t="s">
        <v>183</v>
      </c>
      <c r="I77" s="35" t="s">
        <v>184</v>
      </c>
    </row>
    <row r="78" spans="1:9" ht="24.75" customHeight="1">
      <c r="A78" s="15">
        <v>57</v>
      </c>
      <c r="B78" s="16" t="s">
        <v>68</v>
      </c>
      <c r="C78" s="2" t="s">
        <v>90</v>
      </c>
      <c r="D78" s="2"/>
      <c r="E78" s="18"/>
      <c r="F78" s="4"/>
      <c r="G78" s="4"/>
      <c r="H78" s="4"/>
      <c r="I78" s="4"/>
    </row>
    <row r="79" spans="1:9" ht="24.75" customHeight="1">
      <c r="A79" s="15">
        <v>58</v>
      </c>
      <c r="B79" s="16" t="s">
        <v>69</v>
      </c>
      <c r="C79" s="17" t="s">
        <v>92</v>
      </c>
      <c r="D79" s="17"/>
      <c r="E79" s="18"/>
      <c r="F79" s="4"/>
      <c r="G79" s="4"/>
      <c r="H79" s="4"/>
      <c r="I79" s="4"/>
    </row>
    <row r="80" spans="1:9" ht="24.75" customHeight="1">
      <c r="A80" s="15">
        <v>59</v>
      </c>
      <c r="B80" s="16" t="s">
        <v>70</v>
      </c>
      <c r="C80" s="2" t="s">
        <v>81</v>
      </c>
      <c r="D80" s="2"/>
      <c r="E80" s="18"/>
      <c r="F80" s="4"/>
      <c r="G80" s="4"/>
      <c r="H80" s="4"/>
      <c r="I80" s="4"/>
    </row>
    <row r="81" spans="1:9" ht="24.75" customHeight="1">
      <c r="A81" s="15">
        <v>60</v>
      </c>
      <c r="B81" s="19" t="s">
        <v>71</v>
      </c>
      <c r="C81" s="17" t="s">
        <v>93</v>
      </c>
      <c r="D81" s="17"/>
      <c r="E81" s="18"/>
      <c r="F81" s="4"/>
      <c r="G81" s="4"/>
      <c r="H81" s="4"/>
      <c r="I81" s="4"/>
    </row>
    <row r="82" spans="1:9" ht="24.75" customHeight="1">
      <c r="A82" s="15">
        <v>61</v>
      </c>
      <c r="B82" s="16" t="s">
        <v>72</v>
      </c>
      <c r="C82" s="17" t="s">
        <v>94</v>
      </c>
      <c r="D82" s="17"/>
      <c r="E82" s="18"/>
      <c r="F82" s="4"/>
      <c r="G82" s="4"/>
      <c r="H82" s="4"/>
      <c r="I82" s="4"/>
    </row>
    <row r="83" spans="1:9" ht="24.75" customHeight="1">
      <c r="A83" s="15">
        <v>62</v>
      </c>
      <c r="B83" s="19" t="s">
        <v>73</v>
      </c>
      <c r="C83" s="2" t="s">
        <v>81</v>
      </c>
      <c r="D83" s="2"/>
      <c r="E83" s="18"/>
      <c r="F83" s="4"/>
      <c r="G83" s="4"/>
      <c r="H83" s="4"/>
      <c r="I83" s="4"/>
    </row>
    <row r="84" spans="1:9" ht="24.75" customHeight="1">
      <c r="A84" s="15">
        <v>63</v>
      </c>
      <c r="B84" s="19" t="s">
        <v>74</v>
      </c>
      <c r="C84" s="17" t="s">
        <v>95</v>
      </c>
      <c r="D84" s="17"/>
      <c r="E84" s="18"/>
      <c r="F84" s="4"/>
      <c r="G84" s="4"/>
      <c r="H84" s="4"/>
      <c r="I84" s="4"/>
    </row>
    <row r="85" spans="1:9" ht="24.75" customHeight="1">
      <c r="A85" s="15">
        <v>64</v>
      </c>
      <c r="B85" s="19" t="s">
        <v>75</v>
      </c>
      <c r="C85" s="2" t="s">
        <v>81</v>
      </c>
      <c r="D85" s="2"/>
      <c r="E85" s="18"/>
      <c r="F85" s="4"/>
      <c r="G85" s="4"/>
      <c r="H85" s="4"/>
      <c r="I85" s="4"/>
    </row>
    <row r="86" spans="1:9" ht="24.75" customHeight="1">
      <c r="A86" s="15">
        <v>65</v>
      </c>
      <c r="B86" s="19" t="s">
        <v>76</v>
      </c>
      <c r="C86" s="17" t="s">
        <v>96</v>
      </c>
      <c r="D86" s="17"/>
      <c r="E86" s="18"/>
      <c r="F86" s="4"/>
      <c r="G86" s="4"/>
      <c r="H86" s="4"/>
      <c r="I86" s="4"/>
    </row>
    <row r="87" spans="1:9" ht="18.75">
      <c r="A87" s="15">
        <v>66</v>
      </c>
      <c r="B87" s="19" t="s">
        <v>189</v>
      </c>
      <c r="C87" s="4"/>
      <c r="D87" s="4"/>
      <c r="E87" s="4"/>
      <c r="F87" s="4"/>
      <c r="G87" s="4"/>
      <c r="H87" s="4"/>
      <c r="I87" s="4"/>
    </row>
    <row r="88" spans="2:4" ht="15">
      <c r="B88" s="3"/>
      <c r="C88" s="3"/>
      <c r="D88" s="3"/>
    </row>
    <row r="89" spans="2:4" ht="15">
      <c r="B89" s="3"/>
      <c r="C89" s="3"/>
      <c r="D89" s="3"/>
    </row>
    <row r="90" spans="2:4" ht="15">
      <c r="B90" s="3"/>
      <c r="C90" s="3"/>
      <c r="D90" s="3"/>
    </row>
    <row r="91" spans="2:4" ht="15">
      <c r="B91" s="3"/>
      <c r="C91" s="3"/>
      <c r="D91" s="3"/>
    </row>
    <row r="92" spans="2:4" ht="15">
      <c r="B92" s="3"/>
      <c r="C92" s="3"/>
      <c r="D92" s="3"/>
    </row>
    <row r="93" spans="2:4" ht="15">
      <c r="B93" s="3"/>
      <c r="C93" s="3"/>
      <c r="D93" s="3"/>
    </row>
    <row r="94" spans="2:4" ht="15">
      <c r="B94" s="3"/>
      <c r="C94" s="3"/>
      <c r="D94" s="3"/>
    </row>
    <row r="95" spans="2:4" ht="15">
      <c r="B95" s="3"/>
      <c r="C95" s="3"/>
      <c r="D95" s="3"/>
    </row>
    <row r="96" spans="2:4" ht="15">
      <c r="B96" s="3"/>
      <c r="C96" s="3"/>
      <c r="D96" s="3"/>
    </row>
    <row r="97" spans="2:4" ht="15">
      <c r="B97" s="3"/>
      <c r="C97" s="3"/>
      <c r="D97" s="3"/>
    </row>
    <row r="98" spans="2:4" ht="15">
      <c r="B98" s="3"/>
      <c r="C98" s="3"/>
      <c r="D98" s="3"/>
    </row>
    <row r="99" spans="2:4" ht="15">
      <c r="B99" s="3"/>
      <c r="C99" s="3"/>
      <c r="D99" s="3"/>
    </row>
    <row r="100" spans="2:4" ht="15">
      <c r="B100" s="3"/>
      <c r="C100" s="3"/>
      <c r="D100" s="3"/>
    </row>
    <row r="101" spans="2:4" ht="15">
      <c r="B101" s="3"/>
      <c r="C101" s="3"/>
      <c r="D101" s="3"/>
    </row>
    <row r="102" spans="2:4" ht="15">
      <c r="B102" s="3"/>
      <c r="C102" s="3"/>
      <c r="D102" s="3"/>
    </row>
    <row r="103" spans="2:4" ht="15">
      <c r="B103" s="3"/>
      <c r="C103" s="3"/>
      <c r="D103" s="3"/>
    </row>
    <row r="104" spans="2:4" ht="15">
      <c r="B104" s="3"/>
      <c r="C104" s="3"/>
      <c r="D104" s="3"/>
    </row>
    <row r="105" spans="2:4" ht="15">
      <c r="B105" s="3"/>
      <c r="C105" s="3"/>
      <c r="D105" s="3"/>
    </row>
    <row r="106" spans="2:4" ht="15">
      <c r="B106" s="3"/>
      <c r="C106" s="3"/>
      <c r="D106" s="3"/>
    </row>
    <row r="107" spans="2:4" ht="15">
      <c r="B107" s="3"/>
      <c r="C107" s="3"/>
      <c r="D107" s="3"/>
    </row>
    <row r="108" spans="2:4" ht="15">
      <c r="B108" s="3"/>
      <c r="C108" s="3"/>
      <c r="D108" s="3"/>
    </row>
    <row r="109" spans="2:4" ht="15">
      <c r="B109" s="3"/>
      <c r="C109" s="3"/>
      <c r="D109" s="3"/>
    </row>
    <row r="110" spans="2:4" ht="15">
      <c r="B110" s="3"/>
      <c r="C110" s="3"/>
      <c r="D110" s="3"/>
    </row>
    <row r="111" spans="2:4" ht="15">
      <c r="B111" s="3"/>
      <c r="C111" s="3"/>
      <c r="D111" s="3"/>
    </row>
    <row r="112" spans="2:4" ht="15">
      <c r="B112" s="3"/>
      <c r="C112" s="3"/>
      <c r="D112" s="3"/>
    </row>
    <row r="113" spans="2:4" ht="15">
      <c r="B113" s="3"/>
      <c r="C113" s="3"/>
      <c r="D113" s="3"/>
    </row>
    <row r="114" spans="2:4" ht="15">
      <c r="B114" s="3"/>
      <c r="C114" s="3"/>
      <c r="D114" s="3"/>
    </row>
    <row r="115" spans="2:4" ht="15">
      <c r="B115" s="3"/>
      <c r="C115" s="3"/>
      <c r="D115" s="3"/>
    </row>
    <row r="116" spans="2:4" ht="15">
      <c r="B116" s="3"/>
      <c r="C116" s="3"/>
      <c r="D116" s="3"/>
    </row>
    <row r="117" spans="2:4" ht="15">
      <c r="B117" s="3"/>
      <c r="C117" s="3"/>
      <c r="D117" s="3"/>
    </row>
    <row r="118" spans="2:4" ht="15">
      <c r="B118" s="3"/>
      <c r="C118" s="3"/>
      <c r="D118" s="3"/>
    </row>
    <row r="119" spans="2:4" ht="15">
      <c r="B119" s="3"/>
      <c r="C119" s="3"/>
      <c r="D119" s="3"/>
    </row>
    <row r="120" spans="2:4" ht="15">
      <c r="B120" s="3"/>
      <c r="C120" s="3"/>
      <c r="D120" s="3"/>
    </row>
    <row r="121" spans="2:4" ht="15">
      <c r="B121" s="3"/>
      <c r="C121" s="3"/>
      <c r="D121" s="3"/>
    </row>
    <row r="122" spans="2:4" ht="15">
      <c r="B122" s="3"/>
      <c r="C122" s="3"/>
      <c r="D122" s="3"/>
    </row>
    <row r="123" spans="2:4" ht="15">
      <c r="B123" s="3"/>
      <c r="C123" s="3"/>
      <c r="D123" s="3"/>
    </row>
    <row r="124" spans="2:4" ht="15">
      <c r="B124" s="3"/>
      <c r="C124" s="3"/>
      <c r="D124" s="3"/>
    </row>
    <row r="125" spans="2:4" ht="15">
      <c r="B125" s="3"/>
      <c r="C125" s="3"/>
      <c r="D125" s="3"/>
    </row>
    <row r="126" spans="2:4" ht="15">
      <c r="B126" s="3"/>
      <c r="C126" s="3"/>
      <c r="D126" s="3"/>
    </row>
    <row r="127" spans="2:4" ht="15">
      <c r="B127" s="3"/>
      <c r="C127" s="3"/>
      <c r="D127" s="3"/>
    </row>
    <row r="128" spans="2:4" ht="15">
      <c r="B128" s="3"/>
      <c r="C128" s="3"/>
      <c r="D128" s="3"/>
    </row>
  </sheetData>
  <sheetProtection/>
  <mergeCells count="19">
    <mergeCell ref="A76:A77"/>
    <mergeCell ref="B76:B77"/>
    <mergeCell ref="C76:C77"/>
    <mergeCell ref="D76:I76"/>
    <mergeCell ref="A26:A27"/>
    <mergeCell ref="B26:B27"/>
    <mergeCell ref="C26:C27"/>
    <mergeCell ref="D26:I26"/>
    <mergeCell ref="A50:A51"/>
    <mergeCell ref="B50:B51"/>
    <mergeCell ref="C50:C51"/>
    <mergeCell ref="D50:I50"/>
    <mergeCell ref="A5:A6"/>
    <mergeCell ref="B5:B6"/>
    <mergeCell ref="C5:C6"/>
    <mergeCell ref="D5:I5"/>
    <mergeCell ref="A1:I1"/>
    <mergeCell ref="A2:I2"/>
    <mergeCell ref="A3:I3"/>
  </mergeCells>
  <printOptions/>
  <pageMargins left="1.45" right="0.7" top="0.4" bottom="0.53" header="0.3" footer="0.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14"/>
  <sheetViews>
    <sheetView zoomScalePageLayoutView="0" workbookViewId="0" topLeftCell="C29">
      <selection activeCell="O49" sqref="O49"/>
    </sheetView>
  </sheetViews>
  <sheetFormatPr defaultColWidth="9.140625" defaultRowHeight="15"/>
  <cols>
    <col min="2" max="2" width="42.140625" style="0" customWidth="1"/>
    <col min="3" max="3" width="38.57421875" style="0" customWidth="1"/>
    <col min="6" max="6" width="11.8515625" style="0" customWidth="1"/>
    <col min="7" max="7" width="10.28125" style="0" customWidth="1"/>
    <col min="8" max="8" width="11.421875" style="0" customWidth="1"/>
    <col min="9" max="9" width="14.57421875" style="41" customWidth="1"/>
    <col min="12" max="12" width="14.57421875" style="0" customWidth="1"/>
    <col min="13" max="13" width="16.00390625" style="0" customWidth="1"/>
    <col min="14" max="14" width="10.140625" style="0" customWidth="1"/>
    <col min="15" max="15" width="14.8515625" style="0" customWidth="1"/>
  </cols>
  <sheetData>
    <row r="1" spans="1:15" ht="18.75">
      <c r="A1" s="50" t="s">
        <v>97</v>
      </c>
      <c r="B1" s="50"/>
      <c r="C1" s="50"/>
      <c r="D1" s="50"/>
      <c r="E1" s="50"/>
      <c r="F1" s="50"/>
      <c r="G1" s="50"/>
      <c r="H1" s="50"/>
      <c r="I1" s="58"/>
      <c r="J1" s="50"/>
      <c r="K1" s="50"/>
      <c r="L1" s="50"/>
      <c r="M1" s="50"/>
      <c r="N1" s="50"/>
      <c r="O1" s="50"/>
    </row>
    <row r="2" spans="1:15" ht="18.75">
      <c r="A2" s="50" t="s">
        <v>8</v>
      </c>
      <c r="B2" s="50"/>
      <c r="C2" s="50"/>
      <c r="D2" s="50"/>
      <c r="E2" s="50"/>
      <c r="F2" s="50"/>
      <c r="G2" s="50"/>
      <c r="H2" s="50"/>
      <c r="I2" s="58"/>
      <c r="J2" s="50"/>
      <c r="K2" s="50"/>
      <c r="L2" s="50"/>
      <c r="M2" s="50"/>
      <c r="N2" s="50"/>
      <c r="O2" s="50"/>
    </row>
    <row r="3" spans="1:15" ht="18.75">
      <c r="A3" s="50" t="s">
        <v>98</v>
      </c>
      <c r="B3" s="50"/>
      <c r="C3" s="50"/>
      <c r="D3" s="50"/>
      <c r="E3" s="50"/>
      <c r="F3" s="50"/>
      <c r="G3" s="50"/>
      <c r="H3" s="50"/>
      <c r="I3" s="58"/>
      <c r="J3" s="50"/>
      <c r="K3" s="50"/>
      <c r="L3" s="50"/>
      <c r="M3" s="50"/>
      <c r="N3" s="50"/>
      <c r="O3" s="50"/>
    </row>
    <row r="4" spans="1:15" ht="25.5" customHeight="1">
      <c r="A4" s="51" t="s">
        <v>99</v>
      </c>
      <c r="B4" s="51" t="s">
        <v>100</v>
      </c>
      <c r="C4" s="51" t="s">
        <v>101</v>
      </c>
      <c r="D4" s="59" t="s">
        <v>102</v>
      </c>
      <c r="E4" s="60"/>
      <c r="F4" s="60"/>
      <c r="G4" s="61"/>
      <c r="H4" s="53" t="s">
        <v>10</v>
      </c>
      <c r="I4" s="62" t="s">
        <v>103</v>
      </c>
      <c r="J4" s="63" t="s">
        <v>104</v>
      </c>
      <c r="K4" s="63"/>
      <c r="L4" s="53" t="s">
        <v>10</v>
      </c>
      <c r="M4" s="53" t="s">
        <v>103</v>
      </c>
      <c r="N4" s="53" t="s">
        <v>105</v>
      </c>
      <c r="O4" s="53" t="s">
        <v>7</v>
      </c>
    </row>
    <row r="5" spans="1:15" ht="15.75">
      <c r="A5" s="52"/>
      <c r="B5" s="52"/>
      <c r="C5" s="52"/>
      <c r="D5" s="21" t="s">
        <v>106</v>
      </c>
      <c r="E5" s="21" t="s">
        <v>107</v>
      </c>
      <c r="F5" s="21" t="s">
        <v>108</v>
      </c>
      <c r="G5" s="22" t="s">
        <v>109</v>
      </c>
      <c r="H5" s="53"/>
      <c r="I5" s="62"/>
      <c r="J5" s="21" t="s">
        <v>106</v>
      </c>
      <c r="K5" s="23" t="s">
        <v>109</v>
      </c>
      <c r="L5" s="53"/>
      <c r="M5" s="53"/>
      <c r="N5" s="53"/>
      <c r="O5" s="53"/>
    </row>
    <row r="6" spans="1:16" ht="18.75">
      <c r="A6" s="24" t="s">
        <v>110</v>
      </c>
      <c r="B6" s="16" t="s">
        <v>29</v>
      </c>
      <c r="C6" s="2" t="s">
        <v>82</v>
      </c>
      <c r="D6" s="1">
        <v>70</v>
      </c>
      <c r="E6" s="10">
        <v>50</v>
      </c>
      <c r="F6" s="1">
        <v>65</v>
      </c>
      <c r="G6" s="1">
        <v>50</v>
      </c>
      <c r="H6" s="1">
        <f>SUBTOTAL(9,D6:G6)</f>
        <v>235</v>
      </c>
      <c r="I6" s="40">
        <f>H6/4</f>
        <v>58.75</v>
      </c>
      <c r="J6" s="1">
        <v>80</v>
      </c>
      <c r="K6" s="1">
        <v>75</v>
      </c>
      <c r="L6" s="48">
        <f>I6+J6+K6</f>
        <v>213.75</v>
      </c>
      <c r="M6" s="48">
        <f>L6/3</f>
        <v>71.25</v>
      </c>
      <c r="N6" s="25">
        <f>AVERAGE(I6,M6)</f>
        <v>65</v>
      </c>
      <c r="O6" s="1" t="s">
        <v>208</v>
      </c>
      <c r="P6" s="49"/>
    </row>
    <row r="7" spans="1:16" ht="18.75">
      <c r="A7" s="24" t="s">
        <v>111</v>
      </c>
      <c r="B7" s="19" t="s">
        <v>71</v>
      </c>
      <c r="C7" s="17" t="s">
        <v>93</v>
      </c>
      <c r="D7" s="1">
        <v>50</v>
      </c>
      <c r="E7" s="1">
        <v>20</v>
      </c>
      <c r="F7" s="1">
        <v>25</v>
      </c>
      <c r="G7" s="1">
        <v>40</v>
      </c>
      <c r="H7" s="1">
        <f aca="true" t="shared" si="0" ref="H7:H70">SUBTOTAL(9,D7:G7)</f>
        <v>135</v>
      </c>
      <c r="I7" s="40">
        <f aca="true" t="shared" si="1" ref="I7:I70">H7/4</f>
        <v>33.75</v>
      </c>
      <c r="J7" s="1">
        <v>79</v>
      </c>
      <c r="K7" s="1">
        <v>65</v>
      </c>
      <c r="L7" s="48">
        <f aca="true" t="shared" si="2" ref="L7:L70">I7+J7+K7</f>
        <v>177.75</v>
      </c>
      <c r="M7" s="48">
        <f aca="true" t="shared" si="3" ref="M7:M70">L7/3</f>
        <v>59.25</v>
      </c>
      <c r="N7" s="25">
        <f aca="true" t="shared" si="4" ref="N7:N70">AVERAGE(I7,M7)</f>
        <v>46.5</v>
      </c>
      <c r="O7" s="1" t="s">
        <v>208</v>
      </c>
      <c r="P7" s="26"/>
    </row>
    <row r="8" spans="1:16" ht="18.75">
      <c r="A8" s="24" t="s">
        <v>112</v>
      </c>
      <c r="B8" s="16" t="s">
        <v>27</v>
      </c>
      <c r="C8" s="17" t="s">
        <v>80</v>
      </c>
      <c r="D8" s="1">
        <v>65</v>
      </c>
      <c r="E8" s="1">
        <v>50</v>
      </c>
      <c r="F8" s="1">
        <v>45</v>
      </c>
      <c r="G8" s="1">
        <v>45</v>
      </c>
      <c r="H8" s="1">
        <f t="shared" si="0"/>
        <v>205</v>
      </c>
      <c r="I8" s="40">
        <f t="shared" si="1"/>
        <v>51.25</v>
      </c>
      <c r="J8" s="1">
        <v>77</v>
      </c>
      <c r="K8" s="1">
        <v>65</v>
      </c>
      <c r="L8" s="48">
        <f t="shared" si="2"/>
        <v>193.25</v>
      </c>
      <c r="M8" s="48">
        <f t="shared" si="3"/>
        <v>64.41666666666667</v>
      </c>
      <c r="N8" s="25">
        <f t="shared" si="4"/>
        <v>57.833333333333336</v>
      </c>
      <c r="O8" s="1" t="s">
        <v>208</v>
      </c>
      <c r="P8" s="26"/>
    </row>
    <row r="9" spans="1:16" ht="18.75">
      <c r="A9" s="24" t="s">
        <v>113</v>
      </c>
      <c r="B9" s="16" t="s">
        <v>38</v>
      </c>
      <c r="C9" s="17" t="s">
        <v>1</v>
      </c>
      <c r="D9" s="1">
        <v>70</v>
      </c>
      <c r="E9" s="1">
        <v>30</v>
      </c>
      <c r="F9" s="1">
        <v>40</v>
      </c>
      <c r="G9" s="1">
        <v>35</v>
      </c>
      <c r="H9" s="1">
        <f t="shared" si="0"/>
        <v>175</v>
      </c>
      <c r="I9" s="40">
        <f t="shared" si="1"/>
        <v>43.75</v>
      </c>
      <c r="J9" s="1">
        <v>79</v>
      </c>
      <c r="K9" s="1">
        <v>65</v>
      </c>
      <c r="L9" s="48">
        <f t="shared" si="2"/>
        <v>187.75</v>
      </c>
      <c r="M9" s="48">
        <f t="shared" si="3"/>
        <v>62.583333333333336</v>
      </c>
      <c r="N9" s="25">
        <f t="shared" si="4"/>
        <v>53.16666666666667</v>
      </c>
      <c r="O9" s="1" t="s">
        <v>208</v>
      </c>
      <c r="P9" s="26"/>
    </row>
    <row r="10" spans="1:16" ht="18.75">
      <c r="A10" s="24" t="s">
        <v>114</v>
      </c>
      <c r="B10" s="16" t="s">
        <v>35</v>
      </c>
      <c r="C10" s="17" t="s">
        <v>77</v>
      </c>
      <c r="D10" s="1">
        <v>45</v>
      </c>
      <c r="E10" s="1">
        <v>10</v>
      </c>
      <c r="F10" s="1">
        <v>35</v>
      </c>
      <c r="G10" s="1">
        <v>30</v>
      </c>
      <c r="H10" s="1">
        <f t="shared" si="0"/>
        <v>120</v>
      </c>
      <c r="I10" s="40">
        <f t="shared" si="1"/>
        <v>30</v>
      </c>
      <c r="J10" s="1">
        <v>79</v>
      </c>
      <c r="K10" s="1">
        <v>75</v>
      </c>
      <c r="L10" s="48">
        <f t="shared" si="2"/>
        <v>184</v>
      </c>
      <c r="M10" s="48">
        <f t="shared" si="3"/>
        <v>61.333333333333336</v>
      </c>
      <c r="N10" s="25">
        <f t="shared" si="4"/>
        <v>45.66666666666667</v>
      </c>
      <c r="O10" s="1" t="s">
        <v>208</v>
      </c>
      <c r="P10" s="26"/>
    </row>
    <row r="11" spans="1:16" ht="18.75">
      <c r="A11" s="24" t="s">
        <v>115</v>
      </c>
      <c r="B11" s="16" t="s">
        <v>69</v>
      </c>
      <c r="C11" s="17" t="s">
        <v>92</v>
      </c>
      <c r="D11" s="1">
        <v>60</v>
      </c>
      <c r="E11" s="1">
        <v>20</v>
      </c>
      <c r="F11" s="1">
        <v>25</v>
      </c>
      <c r="G11" s="1">
        <v>20</v>
      </c>
      <c r="H11" s="1">
        <f t="shared" si="0"/>
        <v>125</v>
      </c>
      <c r="I11" s="40">
        <f t="shared" si="1"/>
        <v>31.25</v>
      </c>
      <c r="J11" s="1">
        <v>79</v>
      </c>
      <c r="K11" s="1">
        <v>60</v>
      </c>
      <c r="L11" s="48">
        <f t="shared" si="2"/>
        <v>170.25</v>
      </c>
      <c r="M11" s="48">
        <f t="shared" si="3"/>
        <v>56.75</v>
      </c>
      <c r="N11" s="25">
        <f t="shared" si="4"/>
        <v>44</v>
      </c>
      <c r="O11" s="1" t="s">
        <v>208</v>
      </c>
      <c r="P11" s="26"/>
    </row>
    <row r="12" spans="1:16" ht="18.75">
      <c r="A12" s="24" t="s">
        <v>116</v>
      </c>
      <c r="B12" s="19" t="s">
        <v>74</v>
      </c>
      <c r="C12" s="17" t="s">
        <v>95</v>
      </c>
      <c r="D12" s="1">
        <v>80</v>
      </c>
      <c r="E12" s="1">
        <v>50</v>
      </c>
      <c r="F12" s="1">
        <v>70</v>
      </c>
      <c r="G12" s="1">
        <v>55</v>
      </c>
      <c r="H12" s="1">
        <f t="shared" si="0"/>
        <v>255</v>
      </c>
      <c r="I12" s="40">
        <f t="shared" si="1"/>
        <v>63.75</v>
      </c>
      <c r="J12" s="1">
        <v>80</v>
      </c>
      <c r="K12" s="1">
        <v>70</v>
      </c>
      <c r="L12" s="48">
        <f t="shared" si="2"/>
        <v>213.75</v>
      </c>
      <c r="M12" s="48">
        <f t="shared" si="3"/>
        <v>71.25</v>
      </c>
      <c r="N12" s="25">
        <f t="shared" si="4"/>
        <v>67.5</v>
      </c>
      <c r="O12" s="1" t="s">
        <v>208</v>
      </c>
      <c r="P12" s="26"/>
    </row>
    <row r="13" spans="1:16" ht="18.75">
      <c r="A13" s="24" t="s">
        <v>117</v>
      </c>
      <c r="B13" s="16" t="s">
        <v>58</v>
      </c>
      <c r="C13" s="2" t="s">
        <v>81</v>
      </c>
      <c r="D13" s="1">
        <v>80</v>
      </c>
      <c r="E13" s="1">
        <v>20</v>
      </c>
      <c r="F13" s="1">
        <v>50</v>
      </c>
      <c r="G13" s="1">
        <v>45</v>
      </c>
      <c r="H13" s="1">
        <f t="shared" si="0"/>
        <v>195</v>
      </c>
      <c r="I13" s="40">
        <f t="shared" si="1"/>
        <v>48.75</v>
      </c>
      <c r="J13" s="1">
        <v>79</v>
      </c>
      <c r="K13" s="1">
        <v>70</v>
      </c>
      <c r="L13" s="48">
        <f t="shared" si="2"/>
        <v>197.75</v>
      </c>
      <c r="M13" s="48">
        <f t="shared" si="3"/>
        <v>65.91666666666667</v>
      </c>
      <c r="N13" s="25">
        <f t="shared" si="4"/>
        <v>57.333333333333336</v>
      </c>
      <c r="O13" s="1" t="s">
        <v>208</v>
      </c>
      <c r="P13" s="26"/>
    </row>
    <row r="14" spans="1:16" ht="18.75">
      <c r="A14" s="24" t="s">
        <v>118</v>
      </c>
      <c r="B14" s="16" t="s">
        <v>31</v>
      </c>
      <c r="C14" s="17" t="s">
        <v>80</v>
      </c>
      <c r="D14" s="1">
        <v>55</v>
      </c>
      <c r="E14" s="1">
        <v>55</v>
      </c>
      <c r="F14" s="1">
        <v>50</v>
      </c>
      <c r="G14" s="1">
        <v>35</v>
      </c>
      <c r="H14" s="1">
        <f t="shared" si="0"/>
        <v>195</v>
      </c>
      <c r="I14" s="40">
        <f t="shared" si="1"/>
        <v>48.75</v>
      </c>
      <c r="J14" s="1">
        <v>80</v>
      </c>
      <c r="K14" s="1">
        <v>73</v>
      </c>
      <c r="L14" s="48">
        <f t="shared" si="2"/>
        <v>201.75</v>
      </c>
      <c r="M14" s="48">
        <f t="shared" si="3"/>
        <v>67.25</v>
      </c>
      <c r="N14" s="25">
        <f t="shared" si="4"/>
        <v>58</v>
      </c>
      <c r="O14" s="1" t="s">
        <v>208</v>
      </c>
      <c r="P14" s="26"/>
    </row>
    <row r="15" spans="1:16" ht="18.75">
      <c r="A15" s="24" t="s">
        <v>119</v>
      </c>
      <c r="B15" s="16" t="s">
        <v>16</v>
      </c>
      <c r="C15" s="2" t="s">
        <v>78</v>
      </c>
      <c r="D15" s="27">
        <v>75</v>
      </c>
      <c r="E15" s="27">
        <v>30</v>
      </c>
      <c r="F15" s="27">
        <v>70</v>
      </c>
      <c r="G15" s="1">
        <v>60</v>
      </c>
      <c r="H15" s="1">
        <f t="shared" si="0"/>
        <v>235</v>
      </c>
      <c r="I15" s="40">
        <f t="shared" si="1"/>
        <v>58.75</v>
      </c>
      <c r="J15" s="1">
        <v>80</v>
      </c>
      <c r="K15" s="1">
        <v>90</v>
      </c>
      <c r="L15" s="48">
        <f t="shared" si="2"/>
        <v>228.75</v>
      </c>
      <c r="M15" s="48">
        <f t="shared" si="3"/>
        <v>76.25</v>
      </c>
      <c r="N15" s="25">
        <f t="shared" si="4"/>
        <v>67.5</v>
      </c>
      <c r="O15" s="1" t="s">
        <v>208</v>
      </c>
      <c r="P15" s="26"/>
    </row>
    <row r="16" spans="1:16" ht="18.75">
      <c r="A16" s="24" t="s">
        <v>120</v>
      </c>
      <c r="B16" s="16" t="s">
        <v>26</v>
      </c>
      <c r="C16" s="17" t="s">
        <v>77</v>
      </c>
      <c r="D16" s="1">
        <v>65</v>
      </c>
      <c r="E16" s="1">
        <v>25</v>
      </c>
      <c r="F16" s="1">
        <v>20</v>
      </c>
      <c r="G16" s="1">
        <v>55</v>
      </c>
      <c r="H16" s="1">
        <f t="shared" si="0"/>
        <v>165</v>
      </c>
      <c r="I16" s="40">
        <f t="shared" si="1"/>
        <v>41.25</v>
      </c>
      <c r="J16" s="1">
        <v>77</v>
      </c>
      <c r="K16" s="1">
        <v>75</v>
      </c>
      <c r="L16" s="48">
        <f t="shared" si="2"/>
        <v>193.25</v>
      </c>
      <c r="M16" s="48">
        <f t="shared" si="3"/>
        <v>64.41666666666667</v>
      </c>
      <c r="N16" s="25">
        <f t="shared" si="4"/>
        <v>52.833333333333336</v>
      </c>
      <c r="O16" s="1" t="s">
        <v>208</v>
      </c>
      <c r="P16" s="26"/>
    </row>
    <row r="17" spans="1:16" ht="18.75">
      <c r="A17" s="24" t="s">
        <v>121</v>
      </c>
      <c r="B17" s="16" t="s">
        <v>47</v>
      </c>
      <c r="C17" s="2" t="s">
        <v>89</v>
      </c>
      <c r="D17" s="1">
        <v>55</v>
      </c>
      <c r="E17" s="1">
        <v>55</v>
      </c>
      <c r="F17" s="1">
        <v>50</v>
      </c>
      <c r="G17" s="1">
        <v>50</v>
      </c>
      <c r="H17" s="1">
        <f t="shared" si="0"/>
        <v>210</v>
      </c>
      <c r="I17" s="40">
        <f t="shared" si="1"/>
        <v>52.5</v>
      </c>
      <c r="J17" s="1">
        <v>79</v>
      </c>
      <c r="K17" s="1">
        <v>70</v>
      </c>
      <c r="L17" s="48">
        <f t="shared" si="2"/>
        <v>201.5</v>
      </c>
      <c r="M17" s="48">
        <f t="shared" si="3"/>
        <v>67.16666666666667</v>
      </c>
      <c r="N17" s="25">
        <f t="shared" si="4"/>
        <v>59.833333333333336</v>
      </c>
      <c r="O17" s="1" t="s">
        <v>208</v>
      </c>
      <c r="P17" s="26"/>
    </row>
    <row r="18" spans="1:16" ht="18.75">
      <c r="A18" s="24" t="s">
        <v>122</v>
      </c>
      <c r="B18" s="16" t="s">
        <v>52</v>
      </c>
      <c r="C18" s="2"/>
      <c r="D18" s="1"/>
      <c r="E18" s="1"/>
      <c r="F18" s="1"/>
      <c r="G18" s="1"/>
      <c r="H18" s="1">
        <f t="shared" si="0"/>
        <v>0</v>
      </c>
      <c r="I18" s="40">
        <f t="shared" si="1"/>
        <v>0</v>
      </c>
      <c r="J18" s="1"/>
      <c r="K18" s="1"/>
      <c r="L18" s="48">
        <f t="shared" si="2"/>
        <v>0</v>
      </c>
      <c r="M18" s="48">
        <f t="shared" si="3"/>
        <v>0</v>
      </c>
      <c r="N18" s="25">
        <f t="shared" si="4"/>
        <v>0</v>
      </c>
      <c r="O18" s="1" t="s">
        <v>209</v>
      </c>
      <c r="P18" s="26"/>
    </row>
    <row r="19" spans="1:16" ht="18.75">
      <c r="A19" s="24" t="s">
        <v>123</v>
      </c>
      <c r="B19" s="16" t="s">
        <v>19</v>
      </c>
      <c r="C19" s="2"/>
      <c r="D19" s="1">
        <v>75</v>
      </c>
      <c r="E19" s="1">
        <v>50</v>
      </c>
      <c r="F19" s="1">
        <v>50</v>
      </c>
      <c r="G19" s="1">
        <v>40</v>
      </c>
      <c r="H19" s="1">
        <f t="shared" si="0"/>
        <v>215</v>
      </c>
      <c r="I19" s="40">
        <f t="shared" si="1"/>
        <v>53.75</v>
      </c>
      <c r="J19" s="1">
        <v>80</v>
      </c>
      <c r="K19" s="1">
        <v>70</v>
      </c>
      <c r="L19" s="48">
        <f t="shared" si="2"/>
        <v>203.75</v>
      </c>
      <c r="M19" s="48">
        <f t="shared" si="3"/>
        <v>67.91666666666667</v>
      </c>
      <c r="N19" s="25">
        <f t="shared" si="4"/>
        <v>60.833333333333336</v>
      </c>
      <c r="O19" s="1" t="s">
        <v>208</v>
      </c>
      <c r="P19" s="26"/>
    </row>
    <row r="20" spans="1:16" ht="18.75">
      <c r="A20" s="24" t="s">
        <v>124</v>
      </c>
      <c r="B20" s="16" t="s">
        <v>33</v>
      </c>
      <c r="C20" s="17" t="s">
        <v>77</v>
      </c>
      <c r="D20" s="1">
        <v>80</v>
      </c>
      <c r="E20" s="1">
        <v>30</v>
      </c>
      <c r="F20" s="1">
        <v>35</v>
      </c>
      <c r="G20" s="1">
        <v>40</v>
      </c>
      <c r="H20" s="1">
        <f t="shared" si="0"/>
        <v>185</v>
      </c>
      <c r="I20" s="40">
        <f t="shared" si="1"/>
        <v>46.25</v>
      </c>
      <c r="J20" s="1">
        <v>80</v>
      </c>
      <c r="K20" s="1">
        <v>75</v>
      </c>
      <c r="L20" s="48">
        <f t="shared" si="2"/>
        <v>201.25</v>
      </c>
      <c r="M20" s="48">
        <f t="shared" si="3"/>
        <v>67.08333333333333</v>
      </c>
      <c r="N20" s="25">
        <f t="shared" si="4"/>
        <v>56.666666666666664</v>
      </c>
      <c r="O20" s="1" t="s">
        <v>208</v>
      </c>
      <c r="P20" s="26"/>
    </row>
    <row r="21" spans="1:16" ht="18.75">
      <c r="A21" s="24" t="s">
        <v>125</v>
      </c>
      <c r="B21" s="16" t="s">
        <v>202</v>
      </c>
      <c r="C21" s="2" t="s">
        <v>1</v>
      </c>
      <c r="D21" s="1">
        <v>75</v>
      </c>
      <c r="E21" s="1">
        <v>75</v>
      </c>
      <c r="F21" s="1">
        <v>65</v>
      </c>
      <c r="G21" s="1">
        <v>60</v>
      </c>
      <c r="H21" s="1">
        <f t="shared" si="0"/>
        <v>275</v>
      </c>
      <c r="I21" s="40">
        <f t="shared" si="1"/>
        <v>68.75</v>
      </c>
      <c r="J21" s="1">
        <v>80</v>
      </c>
      <c r="K21" s="1">
        <v>67</v>
      </c>
      <c r="L21" s="48">
        <f t="shared" si="2"/>
        <v>215.75</v>
      </c>
      <c r="M21" s="48">
        <f t="shared" si="3"/>
        <v>71.91666666666667</v>
      </c>
      <c r="N21" s="25">
        <f t="shared" si="4"/>
        <v>70.33333333333334</v>
      </c>
      <c r="O21" s="1" t="s">
        <v>208</v>
      </c>
      <c r="P21" s="26"/>
    </row>
    <row r="22" spans="1:16" ht="18.75">
      <c r="A22" s="24" t="s">
        <v>126</v>
      </c>
      <c r="B22" s="16" t="s">
        <v>34</v>
      </c>
      <c r="C22" s="17" t="s">
        <v>85</v>
      </c>
      <c r="D22" s="1">
        <v>65</v>
      </c>
      <c r="E22" s="1">
        <v>45</v>
      </c>
      <c r="F22" s="1">
        <v>45</v>
      </c>
      <c r="G22" s="1">
        <v>45</v>
      </c>
      <c r="H22" s="1">
        <f t="shared" si="0"/>
        <v>200</v>
      </c>
      <c r="I22" s="40">
        <f t="shared" si="1"/>
        <v>50</v>
      </c>
      <c r="J22" s="1">
        <v>78</v>
      </c>
      <c r="K22" s="1">
        <v>60</v>
      </c>
      <c r="L22" s="48">
        <f t="shared" si="2"/>
        <v>188</v>
      </c>
      <c r="M22" s="48">
        <f t="shared" si="3"/>
        <v>62.666666666666664</v>
      </c>
      <c r="N22" s="25">
        <f t="shared" si="4"/>
        <v>56.33333333333333</v>
      </c>
      <c r="O22" s="1" t="s">
        <v>208</v>
      </c>
      <c r="P22" s="26"/>
    </row>
    <row r="23" spans="1:16" ht="18.75">
      <c r="A23" s="24" t="s">
        <v>127</v>
      </c>
      <c r="B23" s="16" t="s">
        <v>45</v>
      </c>
      <c r="C23" s="2" t="s">
        <v>81</v>
      </c>
      <c r="D23" s="1">
        <v>90</v>
      </c>
      <c r="E23" s="1">
        <v>55</v>
      </c>
      <c r="F23" s="1">
        <v>55</v>
      </c>
      <c r="G23" s="1">
        <v>60</v>
      </c>
      <c r="H23" s="1">
        <f t="shared" si="0"/>
        <v>260</v>
      </c>
      <c r="I23" s="40">
        <f t="shared" si="1"/>
        <v>65</v>
      </c>
      <c r="J23" s="1">
        <v>79</v>
      </c>
      <c r="K23" s="1">
        <v>83</v>
      </c>
      <c r="L23" s="48">
        <f t="shared" si="2"/>
        <v>227</v>
      </c>
      <c r="M23" s="48">
        <f t="shared" si="3"/>
        <v>75.66666666666667</v>
      </c>
      <c r="N23" s="25">
        <f t="shared" si="4"/>
        <v>70.33333333333334</v>
      </c>
      <c r="O23" s="1" t="s">
        <v>208</v>
      </c>
      <c r="P23" s="26"/>
    </row>
    <row r="24" spans="1:16" ht="18.75">
      <c r="A24" s="24" t="s">
        <v>128</v>
      </c>
      <c r="B24" s="16" t="s">
        <v>39</v>
      </c>
      <c r="C24" s="2" t="s">
        <v>83</v>
      </c>
      <c r="D24" s="1">
        <v>45</v>
      </c>
      <c r="E24" s="1">
        <v>25</v>
      </c>
      <c r="F24" s="1">
        <v>35</v>
      </c>
      <c r="G24" s="1">
        <v>25</v>
      </c>
      <c r="H24" s="1">
        <f t="shared" si="0"/>
        <v>130</v>
      </c>
      <c r="I24" s="40">
        <f t="shared" si="1"/>
        <v>32.5</v>
      </c>
      <c r="J24" s="1">
        <v>79</v>
      </c>
      <c r="K24" s="1">
        <v>80</v>
      </c>
      <c r="L24" s="48">
        <f t="shared" si="2"/>
        <v>191.5</v>
      </c>
      <c r="M24" s="48">
        <f t="shared" si="3"/>
        <v>63.833333333333336</v>
      </c>
      <c r="N24" s="25">
        <f t="shared" si="4"/>
        <v>48.16666666666667</v>
      </c>
      <c r="O24" s="1" t="s">
        <v>208</v>
      </c>
      <c r="P24" s="26"/>
    </row>
    <row r="25" spans="1:16" ht="18.75">
      <c r="A25" s="24" t="s">
        <v>129</v>
      </c>
      <c r="B25" s="16" t="s">
        <v>70</v>
      </c>
      <c r="C25" s="2" t="s">
        <v>81</v>
      </c>
      <c r="D25" s="1">
        <v>75</v>
      </c>
      <c r="E25" s="1">
        <v>35</v>
      </c>
      <c r="F25" s="1">
        <v>45</v>
      </c>
      <c r="G25" s="1">
        <v>35</v>
      </c>
      <c r="H25" s="1">
        <f t="shared" si="0"/>
        <v>190</v>
      </c>
      <c r="I25" s="40">
        <f t="shared" si="1"/>
        <v>47.5</v>
      </c>
      <c r="J25" s="1">
        <v>79</v>
      </c>
      <c r="K25" s="1">
        <v>62</v>
      </c>
      <c r="L25" s="48">
        <f t="shared" si="2"/>
        <v>188.5</v>
      </c>
      <c r="M25" s="48">
        <f t="shared" si="3"/>
        <v>62.833333333333336</v>
      </c>
      <c r="N25" s="25">
        <f t="shared" si="4"/>
        <v>55.16666666666667</v>
      </c>
      <c r="O25" s="1" t="s">
        <v>208</v>
      </c>
      <c r="P25" s="26"/>
    </row>
    <row r="26" spans="1:16" ht="18.75">
      <c r="A26" s="24" t="s">
        <v>130</v>
      </c>
      <c r="B26" s="16" t="s">
        <v>42</v>
      </c>
      <c r="C26" s="17" t="s">
        <v>87</v>
      </c>
      <c r="D26" s="1">
        <v>90</v>
      </c>
      <c r="E26" s="1">
        <v>75</v>
      </c>
      <c r="F26" s="1">
        <v>80</v>
      </c>
      <c r="G26" s="1">
        <v>70</v>
      </c>
      <c r="H26" s="1">
        <f t="shared" si="0"/>
        <v>315</v>
      </c>
      <c r="I26" s="40">
        <f t="shared" si="1"/>
        <v>78.75</v>
      </c>
      <c r="J26" s="1">
        <v>80</v>
      </c>
      <c r="K26" s="1">
        <v>93</v>
      </c>
      <c r="L26" s="48">
        <f t="shared" si="2"/>
        <v>251.75</v>
      </c>
      <c r="M26" s="48">
        <f t="shared" si="3"/>
        <v>83.91666666666667</v>
      </c>
      <c r="N26" s="25">
        <f t="shared" si="4"/>
        <v>81.33333333333334</v>
      </c>
      <c r="O26" s="1" t="s">
        <v>208</v>
      </c>
      <c r="P26" s="26"/>
    </row>
    <row r="27" spans="1:16" ht="18.75">
      <c r="A27" s="24" t="s">
        <v>131</v>
      </c>
      <c r="B27" s="16" t="s">
        <v>61</v>
      </c>
      <c r="C27" s="17" t="s">
        <v>77</v>
      </c>
      <c r="D27" s="1">
        <v>15</v>
      </c>
      <c r="E27" s="1">
        <v>50</v>
      </c>
      <c r="F27" s="1">
        <v>50</v>
      </c>
      <c r="G27" s="1">
        <v>50</v>
      </c>
      <c r="H27" s="1">
        <f t="shared" si="0"/>
        <v>165</v>
      </c>
      <c r="I27" s="40">
        <f t="shared" si="1"/>
        <v>41.25</v>
      </c>
      <c r="J27" s="1">
        <v>80</v>
      </c>
      <c r="K27" s="1">
        <v>60</v>
      </c>
      <c r="L27" s="48">
        <f t="shared" si="2"/>
        <v>181.25</v>
      </c>
      <c r="M27" s="48">
        <f t="shared" si="3"/>
        <v>60.416666666666664</v>
      </c>
      <c r="N27" s="25">
        <f t="shared" si="4"/>
        <v>50.83333333333333</v>
      </c>
      <c r="O27" s="1" t="s">
        <v>208</v>
      </c>
      <c r="P27" s="26"/>
    </row>
    <row r="28" spans="1:16" ht="18.75">
      <c r="A28" s="24" t="s">
        <v>132</v>
      </c>
      <c r="B28" s="16" t="s">
        <v>20</v>
      </c>
      <c r="C28" s="2" t="s">
        <v>1</v>
      </c>
      <c r="D28" s="1">
        <v>80</v>
      </c>
      <c r="E28" s="1">
        <v>20</v>
      </c>
      <c r="F28" s="1">
        <v>50</v>
      </c>
      <c r="G28" s="1">
        <v>55</v>
      </c>
      <c r="H28" s="1">
        <f t="shared" si="0"/>
        <v>205</v>
      </c>
      <c r="I28" s="40">
        <f t="shared" si="1"/>
        <v>51.25</v>
      </c>
      <c r="J28" s="1">
        <v>77</v>
      </c>
      <c r="K28" s="1">
        <v>73</v>
      </c>
      <c r="L28" s="48">
        <f t="shared" si="2"/>
        <v>201.25</v>
      </c>
      <c r="M28" s="48">
        <f t="shared" si="3"/>
        <v>67.08333333333333</v>
      </c>
      <c r="N28" s="25">
        <f t="shared" si="4"/>
        <v>59.166666666666664</v>
      </c>
      <c r="O28" s="1" t="s">
        <v>208</v>
      </c>
      <c r="P28" s="26"/>
    </row>
    <row r="29" spans="1:16" ht="18.75">
      <c r="A29" s="24" t="s">
        <v>133</v>
      </c>
      <c r="B29" s="16" t="s">
        <v>46</v>
      </c>
      <c r="C29" s="17" t="s">
        <v>86</v>
      </c>
      <c r="D29" s="1">
        <v>80</v>
      </c>
      <c r="E29" s="1">
        <v>25</v>
      </c>
      <c r="F29" s="1">
        <v>50</v>
      </c>
      <c r="G29" s="1">
        <v>50</v>
      </c>
      <c r="H29" s="1">
        <f t="shared" si="0"/>
        <v>205</v>
      </c>
      <c r="I29" s="40">
        <f t="shared" si="1"/>
        <v>51.25</v>
      </c>
      <c r="J29" s="1">
        <v>78</v>
      </c>
      <c r="K29" s="1">
        <v>60</v>
      </c>
      <c r="L29" s="48">
        <f t="shared" si="2"/>
        <v>189.25</v>
      </c>
      <c r="M29" s="48">
        <f t="shared" si="3"/>
        <v>63.083333333333336</v>
      </c>
      <c r="N29" s="25">
        <f t="shared" si="4"/>
        <v>57.16666666666667</v>
      </c>
      <c r="O29" s="1" t="s">
        <v>208</v>
      </c>
      <c r="P29" s="26"/>
    </row>
    <row r="30" spans="1:16" ht="18.75">
      <c r="A30" s="24" t="s">
        <v>134</v>
      </c>
      <c r="B30" s="16" t="s">
        <v>15</v>
      </c>
      <c r="C30" s="17" t="s">
        <v>77</v>
      </c>
      <c r="D30" s="1">
        <v>80</v>
      </c>
      <c r="E30" s="1">
        <v>45</v>
      </c>
      <c r="F30" s="1">
        <v>35</v>
      </c>
      <c r="G30" s="1">
        <v>45</v>
      </c>
      <c r="H30" s="1">
        <f t="shared" si="0"/>
        <v>205</v>
      </c>
      <c r="I30" s="40">
        <f t="shared" si="1"/>
        <v>51.25</v>
      </c>
      <c r="J30" s="1">
        <v>80</v>
      </c>
      <c r="K30" s="1">
        <v>70</v>
      </c>
      <c r="L30" s="48">
        <f t="shared" si="2"/>
        <v>201.25</v>
      </c>
      <c r="M30" s="48">
        <f t="shared" si="3"/>
        <v>67.08333333333333</v>
      </c>
      <c r="N30" s="25">
        <f t="shared" si="4"/>
        <v>59.166666666666664</v>
      </c>
      <c r="O30" s="1" t="s">
        <v>208</v>
      </c>
      <c r="P30" s="26"/>
    </row>
    <row r="31" spans="1:16" ht="18.75">
      <c r="A31" s="24" t="s">
        <v>135</v>
      </c>
      <c r="B31" s="42" t="s">
        <v>200</v>
      </c>
      <c r="C31" s="2" t="s">
        <v>1</v>
      </c>
      <c r="D31">
        <v>70</v>
      </c>
      <c r="E31">
        <v>35</v>
      </c>
      <c r="F31">
        <v>40</v>
      </c>
      <c r="G31">
        <v>70</v>
      </c>
      <c r="H31" s="1">
        <f t="shared" si="0"/>
        <v>215</v>
      </c>
      <c r="I31" s="40">
        <f t="shared" si="1"/>
        <v>53.75</v>
      </c>
      <c r="J31" s="1">
        <v>80</v>
      </c>
      <c r="K31" s="1">
        <v>60</v>
      </c>
      <c r="L31" s="48">
        <f t="shared" si="2"/>
        <v>193.75</v>
      </c>
      <c r="M31" s="48">
        <f t="shared" si="3"/>
        <v>64.58333333333333</v>
      </c>
      <c r="N31" s="25">
        <f t="shared" si="4"/>
        <v>59.166666666666664</v>
      </c>
      <c r="O31" s="1" t="s">
        <v>208</v>
      </c>
      <c r="P31" s="26"/>
    </row>
    <row r="32" spans="1:16" ht="18.75">
      <c r="A32" s="24" t="s">
        <v>136</v>
      </c>
      <c r="B32" s="16" t="s">
        <v>24</v>
      </c>
      <c r="C32" s="2" t="s">
        <v>1</v>
      </c>
      <c r="D32" s="1">
        <v>60</v>
      </c>
      <c r="E32" s="1">
        <v>40</v>
      </c>
      <c r="F32" s="1">
        <v>15</v>
      </c>
      <c r="G32" s="1">
        <v>60</v>
      </c>
      <c r="H32" s="1">
        <f t="shared" si="0"/>
        <v>175</v>
      </c>
      <c r="I32" s="40">
        <f t="shared" si="1"/>
        <v>43.75</v>
      </c>
      <c r="J32" s="1">
        <v>79</v>
      </c>
      <c r="K32" s="1">
        <v>85</v>
      </c>
      <c r="L32" s="48">
        <f t="shared" si="2"/>
        <v>207.75</v>
      </c>
      <c r="M32" s="48">
        <f t="shared" si="3"/>
        <v>69.25</v>
      </c>
      <c r="N32" s="25">
        <f t="shared" si="4"/>
        <v>56.5</v>
      </c>
      <c r="O32" s="1" t="s">
        <v>208</v>
      </c>
      <c r="P32" s="26"/>
    </row>
    <row r="33" spans="1:16" ht="18.75">
      <c r="A33" s="24" t="s">
        <v>137</v>
      </c>
      <c r="B33" s="16" t="s">
        <v>41</v>
      </c>
      <c r="C33" s="2" t="s">
        <v>81</v>
      </c>
      <c r="D33" s="1">
        <v>80</v>
      </c>
      <c r="E33" s="1">
        <v>40</v>
      </c>
      <c r="F33" s="1">
        <v>55</v>
      </c>
      <c r="G33" s="1">
        <v>65</v>
      </c>
      <c r="H33" s="1">
        <f t="shared" si="0"/>
        <v>240</v>
      </c>
      <c r="I33" s="40">
        <f t="shared" si="1"/>
        <v>60</v>
      </c>
      <c r="J33" s="1">
        <v>79</v>
      </c>
      <c r="K33" s="1">
        <v>95</v>
      </c>
      <c r="L33" s="48">
        <f t="shared" si="2"/>
        <v>234</v>
      </c>
      <c r="M33" s="48">
        <f t="shared" si="3"/>
        <v>78</v>
      </c>
      <c r="N33" s="25">
        <f t="shared" si="4"/>
        <v>69</v>
      </c>
      <c r="O33" s="1" t="s">
        <v>208</v>
      </c>
      <c r="P33" s="26"/>
    </row>
    <row r="34" spans="1:16" ht="18.75">
      <c r="A34" s="24" t="s">
        <v>138</v>
      </c>
      <c r="B34" s="16" t="s">
        <v>25</v>
      </c>
      <c r="C34" s="2" t="s">
        <v>1</v>
      </c>
      <c r="D34" s="1">
        <v>70</v>
      </c>
      <c r="E34" s="1">
        <v>20</v>
      </c>
      <c r="F34" s="1">
        <v>35</v>
      </c>
      <c r="G34" s="1">
        <v>50</v>
      </c>
      <c r="H34" s="1">
        <f t="shared" si="0"/>
        <v>175</v>
      </c>
      <c r="I34" s="40">
        <f t="shared" si="1"/>
        <v>43.75</v>
      </c>
      <c r="J34" s="1">
        <v>80</v>
      </c>
      <c r="K34" s="1">
        <v>73</v>
      </c>
      <c r="L34" s="48">
        <f t="shared" si="2"/>
        <v>196.75</v>
      </c>
      <c r="M34" s="48">
        <f t="shared" si="3"/>
        <v>65.58333333333333</v>
      </c>
      <c r="N34" s="25">
        <f t="shared" si="4"/>
        <v>54.666666666666664</v>
      </c>
      <c r="O34" s="1" t="s">
        <v>208</v>
      </c>
      <c r="P34" s="26"/>
    </row>
    <row r="35" spans="1:16" ht="18.75">
      <c r="A35" s="24" t="s">
        <v>139</v>
      </c>
      <c r="B35" s="16" t="s">
        <v>57</v>
      </c>
      <c r="C35" s="2" t="s">
        <v>83</v>
      </c>
      <c r="D35" s="1">
        <v>65</v>
      </c>
      <c r="E35" s="1">
        <v>35</v>
      </c>
      <c r="F35" s="1">
        <v>50</v>
      </c>
      <c r="G35" s="1">
        <v>50</v>
      </c>
      <c r="H35" s="1">
        <f t="shared" si="0"/>
        <v>200</v>
      </c>
      <c r="I35" s="40">
        <f t="shared" si="1"/>
        <v>50</v>
      </c>
      <c r="J35" s="1">
        <v>80</v>
      </c>
      <c r="K35" s="1">
        <v>68</v>
      </c>
      <c r="L35" s="48">
        <f t="shared" si="2"/>
        <v>198</v>
      </c>
      <c r="M35" s="48">
        <f t="shared" si="3"/>
        <v>66</v>
      </c>
      <c r="N35" s="25">
        <f t="shared" si="4"/>
        <v>58</v>
      </c>
      <c r="O35" s="1" t="s">
        <v>208</v>
      </c>
      <c r="P35" s="26"/>
    </row>
    <row r="36" spans="1:16" ht="18.75">
      <c r="A36" s="24" t="s">
        <v>140</v>
      </c>
      <c r="B36" s="16" t="s">
        <v>28</v>
      </c>
      <c r="C36" s="2" t="s">
        <v>81</v>
      </c>
      <c r="D36" s="1">
        <v>85</v>
      </c>
      <c r="E36" s="1">
        <v>25</v>
      </c>
      <c r="F36" s="1">
        <v>50</v>
      </c>
      <c r="G36" s="1">
        <v>70</v>
      </c>
      <c r="H36" s="1">
        <f t="shared" si="0"/>
        <v>230</v>
      </c>
      <c r="I36" s="40">
        <f t="shared" si="1"/>
        <v>57.5</v>
      </c>
      <c r="J36" s="1">
        <v>80</v>
      </c>
      <c r="K36" s="1">
        <v>73</v>
      </c>
      <c r="L36" s="48">
        <f t="shared" si="2"/>
        <v>210.5</v>
      </c>
      <c r="M36" s="48">
        <f t="shared" si="3"/>
        <v>70.16666666666667</v>
      </c>
      <c r="N36" s="25">
        <f t="shared" si="4"/>
        <v>63.833333333333336</v>
      </c>
      <c r="O36" s="1" t="s">
        <v>208</v>
      </c>
      <c r="P36" s="26"/>
    </row>
    <row r="37" spans="1:16" ht="18.75">
      <c r="A37" s="24" t="s">
        <v>141</v>
      </c>
      <c r="B37" s="19" t="s">
        <v>75</v>
      </c>
      <c r="C37" s="2" t="s">
        <v>81</v>
      </c>
      <c r="D37" s="1">
        <v>55</v>
      </c>
      <c r="E37" s="1">
        <v>80</v>
      </c>
      <c r="F37" s="1">
        <v>45</v>
      </c>
      <c r="G37" s="1">
        <v>25</v>
      </c>
      <c r="H37" s="1">
        <f t="shared" si="0"/>
        <v>205</v>
      </c>
      <c r="I37" s="40">
        <f t="shared" si="1"/>
        <v>51.25</v>
      </c>
      <c r="J37" s="1">
        <v>79</v>
      </c>
      <c r="K37" s="1">
        <v>68</v>
      </c>
      <c r="L37" s="48">
        <f t="shared" si="2"/>
        <v>198.25</v>
      </c>
      <c r="M37" s="48">
        <f t="shared" si="3"/>
        <v>66.08333333333333</v>
      </c>
      <c r="N37" s="25">
        <f t="shared" si="4"/>
        <v>58.666666666666664</v>
      </c>
      <c r="O37" s="1" t="s">
        <v>208</v>
      </c>
      <c r="P37" s="26"/>
    </row>
    <row r="38" spans="1:16" ht="18.75">
      <c r="A38" s="24" t="s">
        <v>142</v>
      </c>
      <c r="B38" s="16" t="s">
        <v>65</v>
      </c>
      <c r="C38" s="2" t="s">
        <v>81</v>
      </c>
      <c r="D38" s="1">
        <v>80</v>
      </c>
      <c r="E38" s="1">
        <v>30</v>
      </c>
      <c r="F38" s="1">
        <v>60</v>
      </c>
      <c r="G38" s="1">
        <v>35</v>
      </c>
      <c r="H38" s="1">
        <f t="shared" si="0"/>
        <v>205</v>
      </c>
      <c r="I38" s="40">
        <f t="shared" si="1"/>
        <v>51.25</v>
      </c>
      <c r="J38" s="1">
        <v>80</v>
      </c>
      <c r="K38" s="1">
        <v>63</v>
      </c>
      <c r="L38" s="48">
        <f t="shared" si="2"/>
        <v>194.25</v>
      </c>
      <c r="M38" s="48">
        <f t="shared" si="3"/>
        <v>64.75</v>
      </c>
      <c r="N38" s="25">
        <f t="shared" si="4"/>
        <v>58</v>
      </c>
      <c r="O38" s="1" t="s">
        <v>208</v>
      </c>
      <c r="P38" s="26"/>
    </row>
    <row r="39" spans="1:16" ht="18.75">
      <c r="A39" s="24" t="s">
        <v>143</v>
      </c>
      <c r="B39" s="16" t="s">
        <v>21</v>
      </c>
      <c r="C39" s="2" t="s">
        <v>1</v>
      </c>
      <c r="D39" s="1">
        <v>90</v>
      </c>
      <c r="E39" s="1">
        <v>20</v>
      </c>
      <c r="F39" s="1">
        <v>45</v>
      </c>
      <c r="G39" s="1">
        <v>80</v>
      </c>
      <c r="H39" s="1">
        <f t="shared" si="0"/>
        <v>235</v>
      </c>
      <c r="I39" s="40">
        <f t="shared" si="1"/>
        <v>58.75</v>
      </c>
      <c r="J39" s="1">
        <v>80</v>
      </c>
      <c r="K39" s="1">
        <v>83</v>
      </c>
      <c r="L39" s="48">
        <f t="shared" si="2"/>
        <v>221.75</v>
      </c>
      <c r="M39" s="48">
        <f t="shared" si="3"/>
        <v>73.91666666666667</v>
      </c>
      <c r="N39" s="25">
        <f t="shared" si="4"/>
        <v>66.33333333333334</v>
      </c>
      <c r="O39" s="1" t="s">
        <v>208</v>
      </c>
      <c r="P39" s="26"/>
    </row>
    <row r="40" spans="1:16" ht="18.75">
      <c r="A40" s="24" t="s">
        <v>144</v>
      </c>
      <c r="B40" s="16" t="s">
        <v>12</v>
      </c>
      <c r="C40" s="17" t="s">
        <v>0</v>
      </c>
      <c r="D40" s="1">
        <v>80</v>
      </c>
      <c r="E40" s="4">
        <v>25</v>
      </c>
      <c r="F40" s="1">
        <v>40</v>
      </c>
      <c r="G40" s="1">
        <v>40</v>
      </c>
      <c r="H40" s="1">
        <f t="shared" si="0"/>
        <v>185</v>
      </c>
      <c r="I40" s="40">
        <f>H40/4</f>
        <v>46.25</v>
      </c>
      <c r="J40" s="1">
        <v>82</v>
      </c>
      <c r="K40" s="1">
        <v>75</v>
      </c>
      <c r="L40" s="48">
        <f t="shared" si="2"/>
        <v>203.25</v>
      </c>
      <c r="M40" s="48">
        <f t="shared" si="3"/>
        <v>67.75</v>
      </c>
      <c r="N40" s="25">
        <f t="shared" si="4"/>
        <v>57</v>
      </c>
      <c r="O40" s="1" t="s">
        <v>208</v>
      </c>
      <c r="P40" s="26"/>
    </row>
    <row r="41" spans="1:16" ht="18.75">
      <c r="A41" s="24" t="s">
        <v>145</v>
      </c>
      <c r="B41" s="16" t="s">
        <v>37</v>
      </c>
      <c r="C41" s="17" t="s">
        <v>86</v>
      </c>
      <c r="D41" s="1">
        <v>50</v>
      </c>
      <c r="E41" s="1">
        <v>35</v>
      </c>
      <c r="F41" s="1">
        <v>50</v>
      </c>
      <c r="G41" s="1">
        <v>40</v>
      </c>
      <c r="H41" s="1">
        <f t="shared" si="0"/>
        <v>175</v>
      </c>
      <c r="I41" s="40">
        <f t="shared" si="1"/>
        <v>43.75</v>
      </c>
      <c r="J41" s="1">
        <v>79</v>
      </c>
      <c r="K41" s="1">
        <v>70</v>
      </c>
      <c r="L41" s="48">
        <f t="shared" si="2"/>
        <v>192.75</v>
      </c>
      <c r="M41" s="48">
        <f t="shared" si="3"/>
        <v>64.25</v>
      </c>
      <c r="N41" s="25">
        <f t="shared" si="4"/>
        <v>54</v>
      </c>
      <c r="O41" s="1" t="s">
        <v>208</v>
      </c>
      <c r="P41" s="26"/>
    </row>
    <row r="42" spans="1:16" ht="18.75">
      <c r="A42" s="24" t="s">
        <v>146</v>
      </c>
      <c r="B42" s="16" t="s">
        <v>36</v>
      </c>
      <c r="C42" s="17" t="s">
        <v>77</v>
      </c>
      <c r="D42" s="1">
        <v>85</v>
      </c>
      <c r="E42" s="1">
        <v>50</v>
      </c>
      <c r="F42" s="1">
        <v>65</v>
      </c>
      <c r="G42" s="1">
        <v>70</v>
      </c>
      <c r="H42" s="1">
        <f t="shared" si="0"/>
        <v>270</v>
      </c>
      <c r="I42" s="40">
        <f t="shared" si="1"/>
        <v>67.5</v>
      </c>
      <c r="J42" s="1">
        <v>79</v>
      </c>
      <c r="K42" s="1">
        <v>65</v>
      </c>
      <c r="L42" s="48">
        <f t="shared" si="2"/>
        <v>211.5</v>
      </c>
      <c r="M42" s="48">
        <f t="shared" si="3"/>
        <v>70.5</v>
      </c>
      <c r="N42" s="25">
        <f t="shared" si="4"/>
        <v>69</v>
      </c>
      <c r="O42" s="1" t="s">
        <v>208</v>
      </c>
      <c r="P42" s="26"/>
    </row>
    <row r="43" spans="1:16" ht="18.75">
      <c r="A43" s="24" t="s">
        <v>147</v>
      </c>
      <c r="B43" s="16" t="s">
        <v>40</v>
      </c>
      <c r="C43" s="17" t="s">
        <v>77</v>
      </c>
      <c r="D43" s="1">
        <v>65</v>
      </c>
      <c r="E43" s="1">
        <v>40</v>
      </c>
      <c r="F43" s="1">
        <v>35</v>
      </c>
      <c r="G43" s="1">
        <v>55</v>
      </c>
      <c r="H43" s="1">
        <f t="shared" si="0"/>
        <v>195</v>
      </c>
      <c r="I43" s="40">
        <f t="shared" si="1"/>
        <v>48.75</v>
      </c>
      <c r="J43" s="1">
        <v>72</v>
      </c>
      <c r="K43" s="1">
        <v>65</v>
      </c>
      <c r="L43" s="48">
        <f t="shared" si="2"/>
        <v>185.75</v>
      </c>
      <c r="M43" s="48">
        <f t="shared" si="3"/>
        <v>61.916666666666664</v>
      </c>
      <c r="N43" s="25">
        <f t="shared" si="4"/>
        <v>55.33333333333333</v>
      </c>
      <c r="O43" s="1" t="s">
        <v>208</v>
      </c>
      <c r="P43" s="26"/>
    </row>
    <row r="44" spans="1:16" ht="18.75">
      <c r="A44" s="24" t="s">
        <v>148</v>
      </c>
      <c r="B44" s="16" t="s">
        <v>32</v>
      </c>
      <c r="C44" s="17" t="s">
        <v>84</v>
      </c>
      <c r="D44" s="1">
        <v>70</v>
      </c>
      <c r="E44" s="1">
        <v>30</v>
      </c>
      <c r="F44" s="1">
        <v>45</v>
      </c>
      <c r="G44" s="1">
        <v>50</v>
      </c>
      <c r="H44" s="1">
        <f t="shared" si="0"/>
        <v>195</v>
      </c>
      <c r="I44" s="40">
        <f t="shared" si="1"/>
        <v>48.75</v>
      </c>
      <c r="J44" s="1">
        <v>80</v>
      </c>
      <c r="K44" s="1">
        <v>60</v>
      </c>
      <c r="L44" s="48">
        <f t="shared" si="2"/>
        <v>188.75</v>
      </c>
      <c r="M44" s="48">
        <f t="shared" si="3"/>
        <v>62.916666666666664</v>
      </c>
      <c r="N44" s="25">
        <f t="shared" si="4"/>
        <v>55.83333333333333</v>
      </c>
      <c r="O44" s="1" t="s">
        <v>208</v>
      </c>
      <c r="P44" s="26"/>
    </row>
    <row r="45" spans="1:16" ht="18.75">
      <c r="A45" s="24" t="s">
        <v>149</v>
      </c>
      <c r="B45" s="16" t="s">
        <v>22</v>
      </c>
      <c r="C45" s="2" t="s">
        <v>1</v>
      </c>
      <c r="D45" s="1">
        <v>70</v>
      </c>
      <c r="E45" s="1">
        <v>15</v>
      </c>
      <c r="F45" s="1">
        <v>45</v>
      </c>
      <c r="G45" s="1">
        <v>50</v>
      </c>
      <c r="H45" s="1">
        <f t="shared" si="0"/>
        <v>180</v>
      </c>
      <c r="I45" s="40">
        <f t="shared" si="1"/>
        <v>45</v>
      </c>
      <c r="J45" s="1">
        <v>75</v>
      </c>
      <c r="K45" s="1">
        <v>88</v>
      </c>
      <c r="L45" s="48">
        <f t="shared" si="2"/>
        <v>208</v>
      </c>
      <c r="M45" s="48">
        <f t="shared" si="3"/>
        <v>69.33333333333333</v>
      </c>
      <c r="N45" s="25">
        <f t="shared" si="4"/>
        <v>57.166666666666664</v>
      </c>
      <c r="O45" s="1" t="s">
        <v>208</v>
      </c>
      <c r="P45" s="26"/>
    </row>
    <row r="46" spans="1:16" ht="18.75">
      <c r="A46" s="24" t="s">
        <v>150</v>
      </c>
      <c r="B46" s="16" t="s">
        <v>13</v>
      </c>
      <c r="C46" s="17" t="s">
        <v>0</v>
      </c>
      <c r="D46" s="1">
        <v>70</v>
      </c>
      <c r="E46" s="1">
        <v>45</v>
      </c>
      <c r="F46" s="1">
        <v>65</v>
      </c>
      <c r="G46" s="1">
        <v>65</v>
      </c>
      <c r="H46" s="1">
        <f t="shared" si="0"/>
        <v>245</v>
      </c>
      <c r="I46" s="40">
        <f t="shared" si="1"/>
        <v>61.25</v>
      </c>
      <c r="J46" s="1">
        <v>79</v>
      </c>
      <c r="K46" s="1">
        <v>95</v>
      </c>
      <c r="L46" s="48">
        <f t="shared" si="2"/>
        <v>235.25</v>
      </c>
      <c r="M46" s="48">
        <f t="shared" si="3"/>
        <v>78.41666666666667</v>
      </c>
      <c r="N46" s="25">
        <f t="shared" si="4"/>
        <v>69.83333333333334</v>
      </c>
      <c r="O46" s="1" t="s">
        <v>208</v>
      </c>
      <c r="P46" s="26"/>
    </row>
    <row r="47" spans="1:16" ht="18.75">
      <c r="A47" s="24" t="s">
        <v>151</v>
      </c>
      <c r="B47" s="16" t="s">
        <v>59</v>
      </c>
      <c r="C47" s="2" t="s">
        <v>1</v>
      </c>
      <c r="D47" s="1"/>
      <c r="E47" s="1"/>
      <c r="F47" s="1"/>
      <c r="G47" s="1"/>
      <c r="H47" s="1">
        <f t="shared" si="0"/>
        <v>0</v>
      </c>
      <c r="I47" s="40">
        <f t="shared" si="1"/>
        <v>0</v>
      </c>
      <c r="J47" s="1"/>
      <c r="K47" s="1"/>
      <c r="L47" s="48">
        <f t="shared" si="2"/>
        <v>0</v>
      </c>
      <c r="M47" s="48">
        <f t="shared" si="3"/>
        <v>0</v>
      </c>
      <c r="N47" s="25">
        <f t="shared" si="4"/>
        <v>0</v>
      </c>
      <c r="O47" s="1" t="s">
        <v>209</v>
      </c>
      <c r="P47" s="26"/>
    </row>
    <row r="48" spans="1:16" ht="18.75">
      <c r="A48" s="24" t="s">
        <v>152</v>
      </c>
      <c r="B48" s="16" t="s">
        <v>63</v>
      </c>
      <c r="C48" s="2" t="s">
        <v>81</v>
      </c>
      <c r="D48" s="1">
        <v>80</v>
      </c>
      <c r="E48" s="1">
        <v>30</v>
      </c>
      <c r="F48" s="1">
        <v>60</v>
      </c>
      <c r="G48" s="1">
        <v>65</v>
      </c>
      <c r="H48" s="1">
        <f t="shared" si="0"/>
        <v>235</v>
      </c>
      <c r="I48" s="40">
        <f t="shared" si="1"/>
        <v>58.75</v>
      </c>
      <c r="J48" s="1">
        <v>79</v>
      </c>
      <c r="K48" s="1">
        <v>75</v>
      </c>
      <c r="L48" s="48">
        <f t="shared" si="2"/>
        <v>212.75</v>
      </c>
      <c r="M48" s="48">
        <f t="shared" si="3"/>
        <v>70.91666666666667</v>
      </c>
      <c r="N48" s="25">
        <f t="shared" si="4"/>
        <v>64.83333333333334</v>
      </c>
      <c r="O48" s="1" t="s">
        <v>208</v>
      </c>
      <c r="P48" s="26"/>
    </row>
    <row r="49" spans="1:16" ht="18.75">
      <c r="A49" s="24" t="s">
        <v>153</v>
      </c>
      <c r="B49" s="16" t="s">
        <v>30</v>
      </c>
      <c r="C49" s="2" t="s">
        <v>83</v>
      </c>
      <c r="D49" s="1">
        <v>80</v>
      </c>
      <c r="E49" s="1">
        <v>30</v>
      </c>
      <c r="F49" s="1">
        <v>35</v>
      </c>
      <c r="G49" s="1">
        <v>55</v>
      </c>
      <c r="H49" s="1">
        <f t="shared" si="0"/>
        <v>200</v>
      </c>
      <c r="I49" s="40">
        <f t="shared" si="1"/>
        <v>50</v>
      </c>
      <c r="J49" s="1">
        <v>80</v>
      </c>
      <c r="K49" s="1">
        <v>75</v>
      </c>
      <c r="L49" s="48">
        <f t="shared" si="2"/>
        <v>205</v>
      </c>
      <c r="M49" s="48">
        <f t="shared" si="3"/>
        <v>68.33333333333333</v>
      </c>
      <c r="N49" s="25">
        <f t="shared" si="4"/>
        <v>59.166666666666664</v>
      </c>
      <c r="O49" s="1" t="s">
        <v>208</v>
      </c>
      <c r="P49" s="26"/>
    </row>
    <row r="50" spans="1:16" ht="18.75">
      <c r="A50" s="24" t="s">
        <v>154</v>
      </c>
      <c r="B50" s="16" t="s">
        <v>43</v>
      </c>
      <c r="C50" s="17" t="s">
        <v>88</v>
      </c>
      <c r="D50" s="1">
        <v>60</v>
      </c>
      <c r="E50" s="1">
        <v>35</v>
      </c>
      <c r="F50" s="1">
        <v>26</v>
      </c>
      <c r="G50" s="1">
        <v>20</v>
      </c>
      <c r="H50" s="1">
        <f t="shared" si="0"/>
        <v>141</v>
      </c>
      <c r="I50" s="40">
        <f t="shared" si="1"/>
        <v>35.25</v>
      </c>
      <c r="J50" s="1">
        <v>80</v>
      </c>
      <c r="K50" s="1">
        <v>70</v>
      </c>
      <c r="L50" s="48">
        <f t="shared" si="2"/>
        <v>185.25</v>
      </c>
      <c r="M50" s="48">
        <f t="shared" si="3"/>
        <v>61.75</v>
      </c>
      <c r="N50" s="25">
        <f t="shared" si="4"/>
        <v>48.5</v>
      </c>
      <c r="O50" s="1" t="s">
        <v>208</v>
      </c>
      <c r="P50" s="26"/>
    </row>
    <row r="51" spans="1:17" ht="18.75">
      <c r="A51" s="24" t="s">
        <v>155</v>
      </c>
      <c r="B51" s="16" t="s">
        <v>203</v>
      </c>
      <c r="C51" s="2" t="s">
        <v>1</v>
      </c>
      <c r="D51" s="1">
        <v>50</v>
      </c>
      <c r="E51" s="1">
        <v>5</v>
      </c>
      <c r="F51" s="1">
        <v>35</v>
      </c>
      <c r="G51" s="1">
        <v>35</v>
      </c>
      <c r="H51" s="1">
        <f t="shared" si="0"/>
        <v>125</v>
      </c>
      <c r="I51" s="40">
        <f t="shared" si="1"/>
        <v>31.25</v>
      </c>
      <c r="J51" s="1">
        <v>70</v>
      </c>
      <c r="K51" s="1">
        <v>60</v>
      </c>
      <c r="L51" s="48">
        <f t="shared" si="2"/>
        <v>161.25</v>
      </c>
      <c r="M51" s="48">
        <f t="shared" si="3"/>
        <v>53.75</v>
      </c>
      <c r="N51" s="25">
        <f t="shared" si="4"/>
        <v>42.5</v>
      </c>
      <c r="O51" s="1" t="s">
        <v>208</v>
      </c>
      <c r="P51" s="26"/>
      <c r="Q51" s="1" t="s">
        <v>207</v>
      </c>
    </row>
    <row r="52" spans="1:16" ht="18.75">
      <c r="A52" s="24" t="s">
        <v>156</v>
      </c>
      <c r="B52" s="16" t="s">
        <v>62</v>
      </c>
      <c r="C52" s="17" t="s">
        <v>77</v>
      </c>
      <c r="D52" s="1">
        <v>80</v>
      </c>
      <c r="E52" s="1">
        <v>75</v>
      </c>
      <c r="F52" s="1">
        <v>45</v>
      </c>
      <c r="G52" s="1">
        <v>55</v>
      </c>
      <c r="H52" s="1">
        <f t="shared" si="0"/>
        <v>255</v>
      </c>
      <c r="I52" s="40">
        <f t="shared" si="1"/>
        <v>63.75</v>
      </c>
      <c r="J52" s="1">
        <v>80</v>
      </c>
      <c r="K52" s="1">
        <v>79</v>
      </c>
      <c r="L52" s="48">
        <f t="shared" si="2"/>
        <v>222.75</v>
      </c>
      <c r="M52" s="48">
        <f t="shared" si="3"/>
        <v>74.25</v>
      </c>
      <c r="N52" s="25">
        <f t="shared" si="4"/>
        <v>69</v>
      </c>
      <c r="O52" s="1" t="s">
        <v>208</v>
      </c>
      <c r="P52" s="26"/>
    </row>
    <row r="53" spans="1:16" ht="18.75">
      <c r="A53" s="24" t="s">
        <v>157</v>
      </c>
      <c r="B53" s="19" t="s">
        <v>73</v>
      </c>
      <c r="C53" s="2" t="s">
        <v>81</v>
      </c>
      <c r="D53" s="1">
        <v>65</v>
      </c>
      <c r="E53" s="1">
        <v>40</v>
      </c>
      <c r="F53" s="1">
        <v>50</v>
      </c>
      <c r="G53" s="1">
        <v>50</v>
      </c>
      <c r="H53" s="1">
        <f t="shared" si="0"/>
        <v>205</v>
      </c>
      <c r="I53" s="40">
        <f t="shared" si="1"/>
        <v>51.25</v>
      </c>
      <c r="J53" s="1">
        <v>80</v>
      </c>
      <c r="K53" s="1">
        <v>60</v>
      </c>
      <c r="L53" s="48">
        <f t="shared" si="2"/>
        <v>191.25</v>
      </c>
      <c r="M53" s="48">
        <f t="shared" si="3"/>
        <v>63.75</v>
      </c>
      <c r="N53" s="25">
        <f t="shared" si="4"/>
        <v>57.5</v>
      </c>
      <c r="O53" s="1" t="s">
        <v>208</v>
      </c>
      <c r="P53" s="26"/>
    </row>
    <row r="54" spans="1:16" ht="18.75">
      <c r="A54" s="24" t="s">
        <v>158</v>
      </c>
      <c r="B54" s="19" t="s">
        <v>76</v>
      </c>
      <c r="C54" s="17" t="s">
        <v>96</v>
      </c>
      <c r="D54" s="1">
        <v>65</v>
      </c>
      <c r="E54" s="1">
        <v>20</v>
      </c>
      <c r="F54" s="1">
        <v>45</v>
      </c>
      <c r="G54" s="1">
        <v>35</v>
      </c>
      <c r="H54" s="1">
        <f t="shared" si="0"/>
        <v>165</v>
      </c>
      <c r="I54" s="40">
        <f t="shared" si="1"/>
        <v>41.25</v>
      </c>
      <c r="J54" s="1">
        <v>79</v>
      </c>
      <c r="K54" s="1">
        <v>75</v>
      </c>
      <c r="L54" s="48">
        <f t="shared" si="2"/>
        <v>195.25</v>
      </c>
      <c r="M54" s="48">
        <f t="shared" si="3"/>
        <v>65.08333333333333</v>
      </c>
      <c r="N54" s="25">
        <f t="shared" si="4"/>
        <v>53.166666666666664</v>
      </c>
      <c r="O54" s="1" t="s">
        <v>208</v>
      </c>
      <c r="P54" s="26"/>
    </row>
    <row r="55" spans="1:16" ht="18.75">
      <c r="A55" s="24" t="s">
        <v>159</v>
      </c>
      <c r="B55" s="16" t="s">
        <v>14</v>
      </c>
      <c r="C55" s="17" t="s">
        <v>1</v>
      </c>
      <c r="D55" s="1">
        <v>65</v>
      </c>
      <c r="E55" s="1">
        <v>45</v>
      </c>
      <c r="F55" s="1">
        <v>55</v>
      </c>
      <c r="G55" s="1">
        <v>40</v>
      </c>
      <c r="H55" s="1">
        <f t="shared" si="0"/>
        <v>205</v>
      </c>
      <c r="I55" s="40">
        <f t="shared" si="1"/>
        <v>51.25</v>
      </c>
      <c r="J55" s="1">
        <v>70</v>
      </c>
      <c r="K55" s="1">
        <v>78</v>
      </c>
      <c r="L55" s="48">
        <f t="shared" si="2"/>
        <v>199.25</v>
      </c>
      <c r="M55" s="48">
        <f t="shared" si="3"/>
        <v>66.41666666666667</v>
      </c>
      <c r="N55" s="25">
        <f t="shared" si="4"/>
        <v>58.833333333333336</v>
      </c>
      <c r="O55" s="1" t="s">
        <v>208</v>
      </c>
      <c r="P55" s="26"/>
    </row>
    <row r="56" spans="1:16" ht="18.75">
      <c r="A56" s="24" t="s">
        <v>160</v>
      </c>
      <c r="B56" s="16" t="s">
        <v>67</v>
      </c>
      <c r="C56" s="2" t="s">
        <v>81</v>
      </c>
      <c r="D56" s="1">
        <v>65</v>
      </c>
      <c r="E56" s="1">
        <v>30</v>
      </c>
      <c r="F56" s="1">
        <v>45</v>
      </c>
      <c r="G56" s="1">
        <v>50</v>
      </c>
      <c r="H56" s="1">
        <f t="shared" si="0"/>
        <v>190</v>
      </c>
      <c r="I56" s="40">
        <f t="shared" si="1"/>
        <v>47.5</v>
      </c>
      <c r="J56" s="1">
        <v>80</v>
      </c>
      <c r="K56" s="1">
        <v>63</v>
      </c>
      <c r="L56" s="48">
        <f t="shared" si="2"/>
        <v>190.5</v>
      </c>
      <c r="M56" s="48">
        <f t="shared" si="3"/>
        <v>63.5</v>
      </c>
      <c r="N56" s="25">
        <f t="shared" si="4"/>
        <v>55.5</v>
      </c>
      <c r="O56" s="1" t="s">
        <v>208</v>
      </c>
      <c r="P56" s="26"/>
    </row>
    <row r="57" spans="1:16" ht="18.75">
      <c r="A57" s="24" t="s">
        <v>161</v>
      </c>
      <c r="B57" s="16" t="s">
        <v>48</v>
      </c>
      <c r="C57" s="2" t="s">
        <v>1</v>
      </c>
      <c r="D57" s="1">
        <v>65</v>
      </c>
      <c r="E57" s="1">
        <v>20</v>
      </c>
      <c r="F57" s="1">
        <v>35</v>
      </c>
      <c r="G57" s="1">
        <v>35</v>
      </c>
      <c r="H57" s="1">
        <f t="shared" si="0"/>
        <v>155</v>
      </c>
      <c r="I57" s="40">
        <f t="shared" si="1"/>
        <v>38.75</v>
      </c>
      <c r="J57" s="1">
        <v>79</v>
      </c>
      <c r="K57" s="1">
        <v>60</v>
      </c>
      <c r="L57" s="48">
        <f t="shared" si="2"/>
        <v>177.75</v>
      </c>
      <c r="M57" s="48">
        <f t="shared" si="3"/>
        <v>59.25</v>
      </c>
      <c r="N57" s="25">
        <f t="shared" si="4"/>
        <v>49</v>
      </c>
      <c r="O57" s="1" t="s">
        <v>208</v>
      </c>
      <c r="P57" s="26"/>
    </row>
    <row r="58" spans="1:16" ht="18.75">
      <c r="A58" s="24" t="s">
        <v>162</v>
      </c>
      <c r="B58" s="16" t="s">
        <v>49</v>
      </c>
      <c r="C58" s="2" t="s">
        <v>1</v>
      </c>
      <c r="D58" s="1">
        <v>65</v>
      </c>
      <c r="E58" s="1">
        <v>15</v>
      </c>
      <c r="F58" s="1">
        <v>40</v>
      </c>
      <c r="G58" s="1">
        <v>55</v>
      </c>
      <c r="H58" s="1">
        <f t="shared" si="0"/>
        <v>175</v>
      </c>
      <c r="I58" s="40">
        <f t="shared" si="1"/>
        <v>43.75</v>
      </c>
      <c r="J58" s="1">
        <v>79</v>
      </c>
      <c r="K58" s="1">
        <v>73</v>
      </c>
      <c r="L58" s="48">
        <f t="shared" si="2"/>
        <v>195.75</v>
      </c>
      <c r="M58" s="48">
        <f t="shared" si="3"/>
        <v>65.25</v>
      </c>
      <c r="N58" s="25">
        <f t="shared" si="4"/>
        <v>54.5</v>
      </c>
      <c r="O58" s="1" t="s">
        <v>208</v>
      </c>
      <c r="P58" s="26"/>
    </row>
    <row r="59" spans="1:16" ht="18.75">
      <c r="A59" s="24" t="s">
        <v>163</v>
      </c>
      <c r="B59" s="16" t="s">
        <v>199</v>
      </c>
      <c r="C59" s="17"/>
      <c r="D59" s="1">
        <v>60</v>
      </c>
      <c r="E59" s="1">
        <v>45</v>
      </c>
      <c r="F59" s="1">
        <v>30</v>
      </c>
      <c r="G59" s="1">
        <v>30</v>
      </c>
      <c r="H59" s="1">
        <f t="shared" si="0"/>
        <v>165</v>
      </c>
      <c r="I59" s="40">
        <f t="shared" si="1"/>
        <v>41.25</v>
      </c>
      <c r="J59" s="1">
        <v>79</v>
      </c>
      <c r="K59" s="1">
        <v>78</v>
      </c>
      <c r="L59" s="48">
        <f t="shared" si="2"/>
        <v>198.25</v>
      </c>
      <c r="M59" s="48">
        <f t="shared" si="3"/>
        <v>66.08333333333333</v>
      </c>
      <c r="N59" s="25">
        <f t="shared" si="4"/>
        <v>53.666666666666664</v>
      </c>
      <c r="O59" s="1" t="s">
        <v>208</v>
      </c>
      <c r="P59" s="26"/>
    </row>
    <row r="60" spans="1:16" ht="18.75">
      <c r="A60" s="24" t="s">
        <v>164</v>
      </c>
      <c r="B60" s="16" t="s">
        <v>56</v>
      </c>
      <c r="C60" s="2" t="s">
        <v>83</v>
      </c>
      <c r="D60" s="1"/>
      <c r="E60" s="1"/>
      <c r="F60" s="1"/>
      <c r="G60" s="1"/>
      <c r="H60" s="1">
        <f t="shared" si="0"/>
        <v>0</v>
      </c>
      <c r="I60" s="40">
        <f t="shared" si="1"/>
        <v>0</v>
      </c>
      <c r="J60" s="1"/>
      <c r="K60" s="1"/>
      <c r="L60" s="48">
        <f t="shared" si="2"/>
        <v>0</v>
      </c>
      <c r="M60" s="48">
        <f t="shared" si="3"/>
        <v>0</v>
      </c>
      <c r="N60" s="25">
        <f t="shared" si="4"/>
        <v>0</v>
      </c>
      <c r="O60" s="1" t="s">
        <v>209</v>
      </c>
      <c r="P60" s="26"/>
    </row>
    <row r="61" spans="1:16" ht="18.75">
      <c r="A61" s="24" t="s">
        <v>165</v>
      </c>
      <c r="B61" s="16" t="s">
        <v>44</v>
      </c>
      <c r="C61" s="2"/>
      <c r="D61" s="1">
        <v>60</v>
      </c>
      <c r="E61" s="1">
        <v>35</v>
      </c>
      <c r="F61" s="1">
        <v>50</v>
      </c>
      <c r="G61" s="1">
        <v>50</v>
      </c>
      <c r="H61" s="1">
        <f t="shared" si="0"/>
        <v>195</v>
      </c>
      <c r="I61" s="40">
        <f t="shared" si="1"/>
        <v>48.75</v>
      </c>
      <c r="J61" s="1">
        <v>80</v>
      </c>
      <c r="K61" s="1">
        <v>61</v>
      </c>
      <c r="L61" s="48">
        <f t="shared" si="2"/>
        <v>189.75</v>
      </c>
      <c r="M61" s="48">
        <f t="shared" si="3"/>
        <v>63.25</v>
      </c>
      <c r="N61" s="25">
        <f t="shared" si="4"/>
        <v>56</v>
      </c>
      <c r="O61" s="1" t="s">
        <v>208</v>
      </c>
      <c r="P61" s="26"/>
    </row>
    <row r="62" spans="1:16" ht="18.75">
      <c r="A62" s="24" t="s">
        <v>166</v>
      </c>
      <c r="B62" s="16" t="s">
        <v>64</v>
      </c>
      <c r="C62" s="2" t="s">
        <v>81</v>
      </c>
      <c r="D62" s="1">
        <v>50</v>
      </c>
      <c r="E62" s="1">
        <v>20</v>
      </c>
      <c r="F62" s="1">
        <v>35</v>
      </c>
      <c r="G62" s="1">
        <v>45</v>
      </c>
      <c r="H62" s="1">
        <f t="shared" si="0"/>
        <v>150</v>
      </c>
      <c r="I62" s="40">
        <f t="shared" si="1"/>
        <v>37.5</v>
      </c>
      <c r="J62" s="1">
        <v>80</v>
      </c>
      <c r="K62" s="1">
        <v>73</v>
      </c>
      <c r="L62" s="48">
        <f t="shared" si="2"/>
        <v>190.5</v>
      </c>
      <c r="M62" s="48">
        <f t="shared" si="3"/>
        <v>63.5</v>
      </c>
      <c r="N62" s="25">
        <f t="shared" si="4"/>
        <v>50.5</v>
      </c>
      <c r="O62" s="1" t="s">
        <v>208</v>
      </c>
      <c r="P62" s="26"/>
    </row>
    <row r="63" spans="1:16" ht="18.75">
      <c r="A63" s="24" t="s">
        <v>167</v>
      </c>
      <c r="B63" s="16" t="s">
        <v>55</v>
      </c>
      <c r="C63" s="2" t="s">
        <v>91</v>
      </c>
      <c r="D63" s="1">
        <v>85</v>
      </c>
      <c r="E63" s="1">
        <v>55</v>
      </c>
      <c r="F63" s="1">
        <v>60</v>
      </c>
      <c r="G63" s="1">
        <v>60</v>
      </c>
      <c r="H63" s="1">
        <f t="shared" si="0"/>
        <v>260</v>
      </c>
      <c r="I63" s="40">
        <f t="shared" si="1"/>
        <v>65</v>
      </c>
      <c r="J63" s="1">
        <v>80</v>
      </c>
      <c r="K63" s="1">
        <v>61</v>
      </c>
      <c r="L63" s="48">
        <f t="shared" si="2"/>
        <v>206</v>
      </c>
      <c r="M63" s="48">
        <f t="shared" si="3"/>
        <v>68.66666666666667</v>
      </c>
      <c r="N63" s="25">
        <f t="shared" si="4"/>
        <v>66.83333333333334</v>
      </c>
      <c r="O63" s="1" t="s">
        <v>208</v>
      </c>
      <c r="P63" s="26"/>
    </row>
    <row r="64" spans="1:16" ht="18.75">
      <c r="A64" s="24" t="s">
        <v>168</v>
      </c>
      <c r="B64" s="16" t="s">
        <v>66</v>
      </c>
      <c r="C64" s="2" t="s">
        <v>81</v>
      </c>
      <c r="D64" s="1">
        <v>70</v>
      </c>
      <c r="E64" s="1">
        <v>25</v>
      </c>
      <c r="F64" s="1">
        <v>80</v>
      </c>
      <c r="G64" s="1">
        <v>50</v>
      </c>
      <c r="H64" s="1">
        <f t="shared" si="0"/>
        <v>225</v>
      </c>
      <c r="I64" s="40">
        <f t="shared" si="1"/>
        <v>56.25</v>
      </c>
      <c r="J64" s="1">
        <v>79</v>
      </c>
      <c r="K64" s="1">
        <v>67</v>
      </c>
      <c r="L64" s="48">
        <f t="shared" si="2"/>
        <v>202.25</v>
      </c>
      <c r="M64" s="48">
        <f t="shared" si="3"/>
        <v>67.41666666666667</v>
      </c>
      <c r="N64" s="25">
        <f t="shared" si="4"/>
        <v>61.833333333333336</v>
      </c>
      <c r="O64" s="1" t="s">
        <v>208</v>
      </c>
      <c r="P64" s="26"/>
    </row>
    <row r="65" spans="1:16" ht="18.75">
      <c r="A65" s="24" t="s">
        <v>169</v>
      </c>
      <c r="B65" s="16" t="s">
        <v>53</v>
      </c>
      <c r="C65" s="2" t="s">
        <v>81</v>
      </c>
      <c r="D65" s="1">
        <v>80</v>
      </c>
      <c r="E65" s="1">
        <v>50</v>
      </c>
      <c r="F65" s="1">
        <v>70</v>
      </c>
      <c r="G65" s="1">
        <v>70</v>
      </c>
      <c r="H65" s="1">
        <f t="shared" si="0"/>
        <v>270</v>
      </c>
      <c r="I65" s="40">
        <f t="shared" si="1"/>
        <v>67.5</v>
      </c>
      <c r="J65" s="1">
        <v>79</v>
      </c>
      <c r="K65" s="1">
        <v>68</v>
      </c>
      <c r="L65" s="48">
        <f t="shared" si="2"/>
        <v>214.5</v>
      </c>
      <c r="M65" s="48">
        <f t="shared" si="3"/>
        <v>71.5</v>
      </c>
      <c r="N65" s="25">
        <f t="shared" si="4"/>
        <v>69.5</v>
      </c>
      <c r="O65" s="1" t="s">
        <v>208</v>
      </c>
      <c r="P65" s="26"/>
    </row>
    <row r="66" spans="1:16" ht="18.75">
      <c r="A66" s="24" t="s">
        <v>170</v>
      </c>
      <c r="B66" s="16" t="s">
        <v>72</v>
      </c>
      <c r="C66" s="17" t="s">
        <v>94</v>
      </c>
      <c r="D66" s="1">
        <v>65</v>
      </c>
      <c r="E66" s="1">
        <v>35</v>
      </c>
      <c r="F66" s="1">
        <v>50</v>
      </c>
      <c r="G66" s="1">
        <v>45</v>
      </c>
      <c r="H66" s="1">
        <f t="shared" si="0"/>
        <v>195</v>
      </c>
      <c r="I66" s="40">
        <f t="shared" si="1"/>
        <v>48.75</v>
      </c>
      <c r="J66" s="1">
        <v>79</v>
      </c>
      <c r="K66" s="1">
        <v>64</v>
      </c>
      <c r="L66" s="48">
        <f t="shared" si="2"/>
        <v>191.75</v>
      </c>
      <c r="M66" s="48">
        <f t="shared" si="3"/>
        <v>63.916666666666664</v>
      </c>
      <c r="N66" s="25">
        <f t="shared" si="4"/>
        <v>56.33333333333333</v>
      </c>
      <c r="O66" s="1" t="s">
        <v>208</v>
      </c>
      <c r="P66" s="26"/>
    </row>
    <row r="67" spans="1:16" ht="18.75">
      <c r="A67" s="24" t="s">
        <v>171</v>
      </c>
      <c r="B67" s="16" t="s">
        <v>23</v>
      </c>
      <c r="C67" s="2" t="s">
        <v>1</v>
      </c>
      <c r="D67" s="1">
        <v>90</v>
      </c>
      <c r="E67" s="1">
        <v>25</v>
      </c>
      <c r="F67" s="1">
        <v>35</v>
      </c>
      <c r="G67" s="1">
        <v>50</v>
      </c>
      <c r="H67" s="1">
        <f t="shared" si="0"/>
        <v>200</v>
      </c>
      <c r="I67" s="40">
        <f t="shared" si="1"/>
        <v>50</v>
      </c>
      <c r="J67" s="1">
        <v>80</v>
      </c>
      <c r="K67" s="1">
        <v>88</v>
      </c>
      <c r="L67" s="48">
        <f t="shared" si="2"/>
        <v>218</v>
      </c>
      <c r="M67" s="48">
        <f t="shared" si="3"/>
        <v>72.66666666666667</v>
      </c>
      <c r="N67" s="25">
        <f t="shared" si="4"/>
        <v>61.333333333333336</v>
      </c>
      <c r="O67" s="1" t="s">
        <v>208</v>
      </c>
      <c r="P67" s="26"/>
    </row>
    <row r="68" spans="1:16" ht="18.75">
      <c r="A68" s="24" t="s">
        <v>172</v>
      </c>
      <c r="B68" s="16" t="s">
        <v>18</v>
      </c>
      <c r="C68" s="17" t="s">
        <v>79</v>
      </c>
      <c r="D68" s="1"/>
      <c r="E68" s="1"/>
      <c r="F68" s="1"/>
      <c r="G68" s="1"/>
      <c r="H68" s="1">
        <f t="shared" si="0"/>
        <v>0</v>
      </c>
      <c r="I68" s="40">
        <f t="shared" si="1"/>
        <v>0</v>
      </c>
      <c r="J68" s="1"/>
      <c r="K68" s="1"/>
      <c r="L68" s="48">
        <f t="shared" si="2"/>
        <v>0</v>
      </c>
      <c r="M68" s="48">
        <f t="shared" si="3"/>
        <v>0</v>
      </c>
      <c r="N68" s="25">
        <f t="shared" si="4"/>
        <v>0</v>
      </c>
      <c r="O68" s="1" t="s">
        <v>208</v>
      </c>
      <c r="P68" s="26"/>
    </row>
    <row r="69" spans="1:16" ht="18.75">
      <c r="A69" s="24" t="s">
        <v>173</v>
      </c>
      <c r="B69" s="16" t="s">
        <v>54</v>
      </c>
      <c r="C69" s="2" t="s">
        <v>90</v>
      </c>
      <c r="D69" s="1">
        <v>95</v>
      </c>
      <c r="E69" s="1">
        <v>60</v>
      </c>
      <c r="F69" s="1">
        <v>75</v>
      </c>
      <c r="G69" s="1">
        <v>65</v>
      </c>
      <c r="H69" s="1">
        <f t="shared" si="0"/>
        <v>295</v>
      </c>
      <c r="I69" s="40">
        <f t="shared" si="1"/>
        <v>73.75</v>
      </c>
      <c r="J69" s="1">
        <v>60</v>
      </c>
      <c r="K69" s="1">
        <v>60</v>
      </c>
      <c r="L69" s="48">
        <f t="shared" si="2"/>
        <v>193.75</v>
      </c>
      <c r="M69" s="48">
        <f t="shared" si="3"/>
        <v>64.58333333333333</v>
      </c>
      <c r="N69" s="25">
        <f t="shared" si="4"/>
        <v>69.16666666666666</v>
      </c>
      <c r="O69" s="1" t="s">
        <v>208</v>
      </c>
      <c r="P69" s="26"/>
    </row>
    <row r="70" spans="1:16" ht="18.75">
      <c r="A70" s="24" t="s">
        <v>174</v>
      </c>
      <c r="B70" s="16" t="s">
        <v>68</v>
      </c>
      <c r="C70" s="2" t="s">
        <v>90</v>
      </c>
      <c r="D70" s="1">
        <v>16</v>
      </c>
      <c r="E70" s="1">
        <v>25</v>
      </c>
      <c r="F70" s="1">
        <v>30</v>
      </c>
      <c r="G70" s="1">
        <v>40</v>
      </c>
      <c r="H70" s="1">
        <f t="shared" si="0"/>
        <v>111</v>
      </c>
      <c r="I70" s="40">
        <f t="shared" si="1"/>
        <v>27.75</v>
      </c>
      <c r="J70" s="1">
        <v>80</v>
      </c>
      <c r="K70" s="1">
        <v>61</v>
      </c>
      <c r="L70" s="48">
        <f t="shared" si="2"/>
        <v>168.75</v>
      </c>
      <c r="M70" s="48">
        <f t="shared" si="3"/>
        <v>56.25</v>
      </c>
      <c r="N70" s="25">
        <f t="shared" si="4"/>
        <v>42</v>
      </c>
      <c r="O70" s="1" t="s">
        <v>208</v>
      </c>
      <c r="P70" s="26"/>
    </row>
    <row r="71" spans="1:16" ht="18.75">
      <c r="A71" s="24" t="s">
        <v>205</v>
      </c>
      <c r="B71" s="19" t="s">
        <v>201</v>
      </c>
      <c r="C71" s="4"/>
      <c r="D71" s="4">
        <v>85</v>
      </c>
      <c r="E71" s="4">
        <v>50</v>
      </c>
      <c r="F71" s="4">
        <v>70</v>
      </c>
      <c r="G71" s="4">
        <v>65</v>
      </c>
      <c r="H71" s="1">
        <f>SUBTOTAL(9,D71:G71)</f>
        <v>270</v>
      </c>
      <c r="I71" s="40">
        <f>H71/4</f>
        <v>67.5</v>
      </c>
      <c r="J71" s="46">
        <v>80</v>
      </c>
      <c r="K71" s="46">
        <v>70</v>
      </c>
      <c r="L71" s="48">
        <f>I71+J71+K71</f>
        <v>217.5</v>
      </c>
      <c r="M71" s="48">
        <f>L71/3</f>
        <v>72.5</v>
      </c>
      <c r="N71" s="25">
        <f>AVERAGE(I71,M71)</f>
        <v>70</v>
      </c>
      <c r="O71" s="1" t="s">
        <v>208</v>
      </c>
      <c r="P71" s="47"/>
    </row>
    <row r="72" spans="1:15" ht="18.75">
      <c r="A72" s="24" t="s">
        <v>206</v>
      </c>
      <c r="B72" s="19" t="s">
        <v>204</v>
      </c>
      <c r="C72" s="4"/>
      <c r="D72" s="44">
        <v>40</v>
      </c>
      <c r="E72" s="44">
        <v>20</v>
      </c>
      <c r="F72" s="44">
        <v>55</v>
      </c>
      <c r="G72" s="44">
        <v>20</v>
      </c>
      <c r="H72" s="1">
        <f>SUBTOTAL(9,D72:G72)</f>
        <v>135</v>
      </c>
      <c r="I72" s="40">
        <f>H72/4</f>
        <v>33.75</v>
      </c>
      <c r="J72" s="45">
        <v>69</v>
      </c>
      <c r="K72" s="43">
        <v>50</v>
      </c>
      <c r="L72" s="48">
        <f>I72+J72+K72</f>
        <v>152.75</v>
      </c>
      <c r="M72" s="48">
        <f>L72/3</f>
        <v>50.916666666666664</v>
      </c>
      <c r="N72" s="25">
        <f>AVERAGE(I72,M72)</f>
        <v>42.33333333333333</v>
      </c>
      <c r="O72" s="1" t="s">
        <v>208</v>
      </c>
    </row>
    <row r="86" spans="2:3" ht="15">
      <c r="B86" s="3"/>
      <c r="C86" s="3"/>
    </row>
    <row r="87" spans="2:3" ht="15">
      <c r="B87" s="3"/>
      <c r="C87" s="3"/>
    </row>
    <row r="88" spans="2:3" ht="15">
      <c r="B88" s="3"/>
      <c r="C88" s="3"/>
    </row>
    <row r="89" spans="2:3" ht="15">
      <c r="B89" s="3"/>
      <c r="C89" s="3"/>
    </row>
    <row r="90" spans="2:3" ht="15">
      <c r="B90" s="3"/>
      <c r="C90" s="3"/>
    </row>
    <row r="91" spans="2:3" ht="15">
      <c r="B91" s="3"/>
      <c r="C91" s="3"/>
    </row>
    <row r="92" spans="2:3" ht="15">
      <c r="B92" s="3"/>
      <c r="C92" s="3"/>
    </row>
    <row r="93" spans="2:3" ht="15">
      <c r="B93" s="3"/>
      <c r="C93" s="3"/>
    </row>
    <row r="94" spans="2:3" ht="15">
      <c r="B94" s="3"/>
      <c r="C94" s="3"/>
    </row>
    <row r="95" spans="2:3" ht="15">
      <c r="B95" s="3"/>
      <c r="C95" s="3"/>
    </row>
    <row r="96" spans="2:3" ht="15">
      <c r="B96" s="3"/>
      <c r="C96" s="3"/>
    </row>
    <row r="97" spans="2:3" ht="15">
      <c r="B97" s="3"/>
      <c r="C97" s="3"/>
    </row>
    <row r="98" spans="2:3" ht="15">
      <c r="B98" s="3"/>
      <c r="C98" s="3"/>
    </row>
    <row r="99" spans="2:3" ht="15">
      <c r="B99" s="3"/>
      <c r="C99" s="3"/>
    </row>
    <row r="100" spans="2:3" ht="15">
      <c r="B100" s="3"/>
      <c r="C100" s="3"/>
    </row>
    <row r="101" spans="2:3" ht="15">
      <c r="B101" s="3"/>
      <c r="C101" s="3"/>
    </row>
    <row r="102" spans="2:3" ht="15">
      <c r="B102" s="3"/>
      <c r="C102" s="3"/>
    </row>
    <row r="103" spans="2:3" ht="15">
      <c r="B103" s="3"/>
      <c r="C103" s="3"/>
    </row>
    <row r="104" spans="2:3" ht="15">
      <c r="B104" s="3"/>
      <c r="C104" s="3"/>
    </row>
    <row r="105" spans="2:3" ht="15">
      <c r="B105" s="3"/>
      <c r="C105" s="3"/>
    </row>
    <row r="106" spans="2:3" ht="15">
      <c r="B106" s="3"/>
      <c r="C106" s="3"/>
    </row>
    <row r="107" spans="2:3" ht="15">
      <c r="B107" s="3"/>
      <c r="C107" s="3"/>
    </row>
    <row r="108" spans="2:3" ht="15">
      <c r="B108" s="3"/>
      <c r="C108" s="3"/>
    </row>
    <row r="109" spans="2:3" ht="15">
      <c r="B109" s="3"/>
      <c r="C109" s="3"/>
    </row>
    <row r="110" spans="2:3" ht="15">
      <c r="B110" s="3"/>
      <c r="C110" s="3"/>
    </row>
    <row r="111" spans="2:3" ht="15">
      <c r="B111" s="3"/>
      <c r="C111" s="3"/>
    </row>
    <row r="112" spans="2:3" ht="15">
      <c r="B112" s="3"/>
      <c r="C112" s="3"/>
    </row>
    <row r="113" spans="2:3" ht="15">
      <c r="B113" s="3"/>
      <c r="C113" s="3"/>
    </row>
    <row r="114" spans="2:3" ht="15">
      <c r="B114" s="3"/>
      <c r="C114" s="3"/>
    </row>
  </sheetData>
  <sheetProtection/>
  <mergeCells count="14">
    <mergeCell ref="O4:O5"/>
    <mergeCell ref="A1:O1"/>
    <mergeCell ref="A2:O2"/>
    <mergeCell ref="A3:O3"/>
    <mergeCell ref="A4:A5"/>
    <mergeCell ref="B4:B5"/>
    <mergeCell ref="C4:C5"/>
    <mergeCell ref="D4:G4"/>
    <mergeCell ref="H4:H5"/>
    <mergeCell ref="I4:I5"/>
    <mergeCell ref="J4:K4"/>
    <mergeCell ref="L4:L5"/>
    <mergeCell ref="M4:M5"/>
    <mergeCell ref="N4:N5"/>
  </mergeCells>
  <printOptions/>
  <pageMargins left="1.45" right="0.7" top="0.75" bottom="0.53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B7" sqref="B7"/>
    </sheetView>
  </sheetViews>
  <sheetFormatPr defaultColWidth="9.140625" defaultRowHeight="15"/>
  <cols>
    <col min="2" max="2" width="35.28125" style="0" customWidth="1"/>
    <col min="3" max="3" width="38.57421875" style="0" customWidth="1"/>
  </cols>
  <sheetData>
    <row r="1" spans="1:4" ht="18.75">
      <c r="A1" s="54" t="s">
        <v>2</v>
      </c>
      <c r="B1" s="54"/>
      <c r="C1" s="54"/>
      <c r="D1" s="54"/>
    </row>
    <row r="2" spans="1:4" ht="18.75">
      <c r="A2" s="54" t="s">
        <v>3</v>
      </c>
      <c r="B2" s="54"/>
      <c r="C2" s="54"/>
      <c r="D2" s="54"/>
    </row>
    <row r="3" spans="1:4" ht="18.75">
      <c r="A3" s="11"/>
      <c r="B3" s="12"/>
      <c r="C3" s="12"/>
      <c r="D3" s="11"/>
    </row>
    <row r="4" spans="1:4" ht="25.5" customHeight="1">
      <c r="A4" s="13" t="s">
        <v>4</v>
      </c>
      <c r="B4" s="14" t="s">
        <v>5</v>
      </c>
      <c r="C4" s="14" t="s">
        <v>6</v>
      </c>
      <c r="D4" s="13" t="s">
        <v>7</v>
      </c>
    </row>
    <row r="5" spans="1:4" ht="18.75">
      <c r="A5" s="15">
        <v>1</v>
      </c>
      <c r="B5" s="16" t="s">
        <v>12</v>
      </c>
      <c r="C5" s="17" t="s">
        <v>0</v>
      </c>
      <c r="D5" s="18"/>
    </row>
    <row r="6" spans="1:4" ht="18.75">
      <c r="A6" s="15">
        <v>2</v>
      </c>
      <c r="B6" s="16" t="s">
        <v>13</v>
      </c>
      <c r="C6" s="17" t="s">
        <v>0</v>
      </c>
      <c r="D6" s="18"/>
    </row>
    <row r="7" spans="1:4" ht="18.75">
      <c r="A7" s="15">
        <v>3</v>
      </c>
      <c r="B7" s="16" t="s">
        <v>14</v>
      </c>
      <c r="C7" s="17" t="s">
        <v>1</v>
      </c>
      <c r="D7" s="18"/>
    </row>
    <row r="8" spans="1:4" ht="18.75">
      <c r="A8" s="15">
        <v>4</v>
      </c>
      <c r="B8" s="16" t="s">
        <v>15</v>
      </c>
      <c r="C8" s="17" t="s">
        <v>77</v>
      </c>
      <c r="D8" s="18"/>
    </row>
    <row r="9" spans="1:4" ht="18.75">
      <c r="A9" s="15">
        <v>5</v>
      </c>
      <c r="B9" s="16" t="s">
        <v>16</v>
      </c>
      <c r="C9" s="2" t="s">
        <v>78</v>
      </c>
      <c r="D9" s="18"/>
    </row>
    <row r="10" spans="1:4" ht="18.75">
      <c r="A10" s="15">
        <v>6</v>
      </c>
      <c r="B10" s="16" t="s">
        <v>17</v>
      </c>
      <c r="C10" s="30" t="s">
        <v>77</v>
      </c>
      <c r="D10" s="18"/>
    </row>
    <row r="11" spans="1:4" ht="18.75">
      <c r="A11" s="15">
        <v>7</v>
      </c>
      <c r="B11" s="16" t="s">
        <v>18</v>
      </c>
      <c r="C11" s="17" t="s">
        <v>79</v>
      </c>
      <c r="D11" s="18"/>
    </row>
    <row r="12" spans="1:4" ht="18.75">
      <c r="A12" s="15">
        <v>8</v>
      </c>
      <c r="B12" s="16" t="s">
        <v>19</v>
      </c>
      <c r="C12" s="2"/>
      <c r="D12" s="18"/>
    </row>
    <row r="13" spans="1:4" ht="18.75">
      <c r="A13" s="15">
        <v>9</v>
      </c>
      <c r="B13" s="16" t="s">
        <v>20</v>
      </c>
      <c r="C13" s="2" t="s">
        <v>1</v>
      </c>
      <c r="D13" s="18"/>
    </row>
    <row r="14" spans="1:4" ht="18.75">
      <c r="A14" s="15">
        <v>10</v>
      </c>
      <c r="B14" s="16" t="s">
        <v>21</v>
      </c>
      <c r="C14" s="2" t="s">
        <v>1</v>
      </c>
      <c r="D14" s="15"/>
    </row>
    <row r="15" spans="1:4" ht="18.75">
      <c r="A15" s="15">
        <v>11</v>
      </c>
      <c r="B15" s="16" t="s">
        <v>22</v>
      </c>
      <c r="C15" s="2" t="s">
        <v>1</v>
      </c>
      <c r="D15" s="18"/>
    </row>
    <row r="16" spans="1:4" ht="18.75">
      <c r="A16" s="15">
        <v>12</v>
      </c>
      <c r="B16" s="16" t="s">
        <v>23</v>
      </c>
      <c r="C16" s="2" t="s">
        <v>1</v>
      </c>
      <c r="D16" s="18"/>
    </row>
    <row r="17" spans="1:4" ht="18.75">
      <c r="A17" s="15">
        <v>13</v>
      </c>
      <c r="B17" s="16" t="s">
        <v>24</v>
      </c>
      <c r="C17" s="2" t="s">
        <v>1</v>
      </c>
      <c r="D17" s="18"/>
    </row>
    <row r="18" spans="1:4" ht="18.75">
      <c r="A18" s="15">
        <v>14</v>
      </c>
      <c r="B18" s="16" t="s">
        <v>25</v>
      </c>
      <c r="C18" s="2" t="s">
        <v>1</v>
      </c>
      <c r="D18" s="18"/>
    </row>
    <row r="19" spans="1:4" ht="18.75">
      <c r="A19" s="15">
        <v>15</v>
      </c>
      <c r="B19" s="16" t="s">
        <v>26</v>
      </c>
      <c r="C19" s="17" t="s">
        <v>77</v>
      </c>
      <c r="D19" s="18"/>
    </row>
    <row r="20" spans="1:4" ht="18.75">
      <c r="A20" s="15">
        <v>16</v>
      </c>
      <c r="B20" s="16" t="s">
        <v>27</v>
      </c>
      <c r="C20" s="17" t="s">
        <v>80</v>
      </c>
      <c r="D20" s="18"/>
    </row>
    <row r="21" spans="1:4" ht="18.75">
      <c r="A21" s="15">
        <v>17</v>
      </c>
      <c r="B21" s="16" t="s">
        <v>28</v>
      </c>
      <c r="C21" s="2" t="s">
        <v>81</v>
      </c>
      <c r="D21" s="18"/>
    </row>
    <row r="22" spans="1:4" ht="18.75">
      <c r="A22" s="15">
        <v>18</v>
      </c>
      <c r="B22" s="16" t="s">
        <v>29</v>
      </c>
      <c r="C22" s="2" t="s">
        <v>82</v>
      </c>
      <c r="D22" s="18"/>
    </row>
    <row r="23" spans="1:4" ht="18.75">
      <c r="A23" s="15">
        <v>19</v>
      </c>
      <c r="B23" s="16" t="s">
        <v>30</v>
      </c>
      <c r="C23" s="2" t="s">
        <v>83</v>
      </c>
      <c r="D23" s="18"/>
    </row>
    <row r="24" spans="1:4" ht="18.75">
      <c r="A24" s="15">
        <v>20</v>
      </c>
      <c r="B24" s="16" t="s">
        <v>31</v>
      </c>
      <c r="C24" s="17" t="s">
        <v>80</v>
      </c>
      <c r="D24" s="18"/>
    </row>
    <row r="25" spans="1:4" ht="18.75">
      <c r="A25" s="15">
        <v>21</v>
      </c>
      <c r="B25" s="16" t="s">
        <v>32</v>
      </c>
      <c r="C25" s="17" t="s">
        <v>84</v>
      </c>
      <c r="D25" s="18"/>
    </row>
    <row r="26" spans="1:4" ht="18.75">
      <c r="A26" s="15">
        <v>22</v>
      </c>
      <c r="B26" s="16" t="s">
        <v>33</v>
      </c>
      <c r="C26" s="17" t="s">
        <v>77</v>
      </c>
      <c r="D26" s="18"/>
    </row>
    <row r="27" spans="1:4" ht="18.75">
      <c r="A27" s="15">
        <v>23</v>
      </c>
      <c r="B27" s="16" t="s">
        <v>34</v>
      </c>
      <c r="C27" s="17" t="s">
        <v>85</v>
      </c>
      <c r="D27" s="18"/>
    </row>
    <row r="28" spans="1:4" ht="18.75">
      <c r="A28" s="15">
        <v>24</v>
      </c>
      <c r="B28" s="16" t="s">
        <v>35</v>
      </c>
      <c r="C28" s="17" t="s">
        <v>77</v>
      </c>
      <c r="D28" s="18"/>
    </row>
    <row r="29" spans="1:4" ht="18.75">
      <c r="A29" s="15">
        <v>25</v>
      </c>
      <c r="B29" s="16" t="s">
        <v>36</v>
      </c>
      <c r="C29" s="17" t="s">
        <v>77</v>
      </c>
      <c r="D29" s="18"/>
    </row>
    <row r="30" spans="1:4" ht="18.75">
      <c r="A30" s="15">
        <v>26</v>
      </c>
      <c r="B30" s="16" t="s">
        <v>37</v>
      </c>
      <c r="C30" s="17" t="s">
        <v>86</v>
      </c>
      <c r="D30" s="18"/>
    </row>
    <row r="31" spans="1:4" ht="18.75">
      <c r="A31" s="15">
        <v>27</v>
      </c>
      <c r="B31" s="16" t="s">
        <v>38</v>
      </c>
      <c r="C31" s="17" t="s">
        <v>1</v>
      </c>
      <c r="D31" s="18"/>
    </row>
    <row r="32" spans="1:4" ht="18.75">
      <c r="A32" s="15">
        <v>28</v>
      </c>
      <c r="B32" s="16" t="s">
        <v>39</v>
      </c>
      <c r="C32" s="2" t="s">
        <v>83</v>
      </c>
      <c r="D32" s="18"/>
    </row>
    <row r="33" spans="1:4" ht="18.75">
      <c r="A33" s="15">
        <v>29</v>
      </c>
      <c r="B33" s="16" t="s">
        <v>40</v>
      </c>
      <c r="C33" s="17" t="s">
        <v>77</v>
      </c>
      <c r="D33" s="18"/>
    </row>
    <row r="34" spans="1:4" ht="18.75">
      <c r="A34" s="15">
        <v>30</v>
      </c>
      <c r="B34" s="16" t="s">
        <v>41</v>
      </c>
      <c r="C34" s="2" t="s">
        <v>81</v>
      </c>
      <c r="D34" s="18"/>
    </row>
    <row r="35" spans="1:4" ht="18.75">
      <c r="A35" s="15">
        <v>31</v>
      </c>
      <c r="B35" s="16" t="s">
        <v>42</v>
      </c>
      <c r="C35" s="17" t="s">
        <v>87</v>
      </c>
      <c r="D35" s="18"/>
    </row>
    <row r="36" spans="1:4" ht="18.75">
      <c r="A36" s="15">
        <v>32</v>
      </c>
      <c r="B36" s="16" t="s">
        <v>43</v>
      </c>
      <c r="C36" s="17" t="s">
        <v>88</v>
      </c>
      <c r="D36" s="18"/>
    </row>
    <row r="37" spans="1:4" ht="18.75">
      <c r="A37" s="15">
        <v>33</v>
      </c>
      <c r="B37" s="16" t="s">
        <v>44</v>
      </c>
      <c r="C37" s="2"/>
      <c r="D37" s="18"/>
    </row>
    <row r="38" spans="1:4" ht="18.75">
      <c r="A38" s="15">
        <v>34</v>
      </c>
      <c r="B38" s="16" t="s">
        <v>45</v>
      </c>
      <c r="C38" s="2" t="s">
        <v>81</v>
      </c>
      <c r="D38" s="18"/>
    </row>
    <row r="39" spans="1:4" ht="18.75">
      <c r="A39" s="15">
        <v>35</v>
      </c>
      <c r="B39" s="16" t="s">
        <v>46</v>
      </c>
      <c r="C39" s="17" t="s">
        <v>86</v>
      </c>
      <c r="D39" s="18"/>
    </row>
    <row r="40" spans="1:4" ht="18.75">
      <c r="A40" s="15">
        <v>36</v>
      </c>
      <c r="B40" s="16" t="s">
        <v>47</v>
      </c>
      <c r="C40" s="2" t="s">
        <v>89</v>
      </c>
      <c r="D40" s="18"/>
    </row>
    <row r="41" spans="1:4" ht="18.75">
      <c r="A41" s="15">
        <v>37</v>
      </c>
      <c r="B41" s="16" t="s">
        <v>48</v>
      </c>
      <c r="C41" s="2" t="s">
        <v>1</v>
      </c>
      <c r="D41" s="18"/>
    </row>
    <row r="42" spans="1:4" ht="18.75">
      <c r="A42" s="15">
        <v>38</v>
      </c>
      <c r="B42" s="16" t="s">
        <v>49</v>
      </c>
      <c r="C42" s="2" t="s">
        <v>1</v>
      </c>
      <c r="D42" s="18"/>
    </row>
    <row r="43" spans="1:4" ht="18.75">
      <c r="A43" s="15">
        <v>39</v>
      </c>
      <c r="B43" s="16" t="s">
        <v>50</v>
      </c>
      <c r="C43" s="2" t="s">
        <v>1</v>
      </c>
      <c r="D43" s="18"/>
    </row>
    <row r="44" spans="1:4" ht="18.75">
      <c r="A44" s="15">
        <v>40</v>
      </c>
      <c r="B44" s="16" t="s">
        <v>51</v>
      </c>
      <c r="C44" s="2" t="s">
        <v>1</v>
      </c>
      <c r="D44" s="18"/>
    </row>
    <row r="45" spans="1:4" ht="18.75">
      <c r="A45" s="15">
        <v>41</v>
      </c>
      <c r="B45" s="16" t="s">
        <v>52</v>
      </c>
      <c r="C45" s="2"/>
      <c r="D45" s="18"/>
    </row>
    <row r="46" spans="1:4" ht="18.75">
      <c r="A46" s="15">
        <v>42</v>
      </c>
      <c r="B46" s="16" t="s">
        <v>53</v>
      </c>
      <c r="C46" s="2" t="s">
        <v>81</v>
      </c>
      <c r="D46" s="18"/>
    </row>
    <row r="47" spans="1:4" ht="18.75">
      <c r="A47" s="15">
        <v>43</v>
      </c>
      <c r="B47" s="16" t="s">
        <v>54</v>
      </c>
      <c r="C47" s="2" t="s">
        <v>90</v>
      </c>
      <c r="D47" s="18"/>
    </row>
    <row r="48" spans="1:4" ht="18.75">
      <c r="A48" s="15">
        <v>44</v>
      </c>
      <c r="B48" s="16" t="s">
        <v>55</v>
      </c>
      <c r="C48" s="2" t="s">
        <v>91</v>
      </c>
      <c r="D48" s="18"/>
    </row>
    <row r="49" spans="1:4" ht="18.75">
      <c r="A49" s="15">
        <v>45</v>
      </c>
      <c r="B49" s="16" t="s">
        <v>56</v>
      </c>
      <c r="C49" s="2" t="s">
        <v>83</v>
      </c>
      <c r="D49" s="18"/>
    </row>
    <row r="50" spans="1:4" ht="18.75">
      <c r="A50" s="15">
        <v>46</v>
      </c>
      <c r="B50" s="16" t="s">
        <v>57</v>
      </c>
      <c r="C50" s="2" t="s">
        <v>83</v>
      </c>
      <c r="D50" s="18"/>
    </row>
    <row r="51" spans="1:4" ht="18.75">
      <c r="A51" s="15">
        <v>47</v>
      </c>
      <c r="B51" s="16" t="s">
        <v>58</v>
      </c>
      <c r="C51" s="2" t="s">
        <v>81</v>
      </c>
      <c r="D51" s="18"/>
    </row>
    <row r="52" spans="1:4" ht="18.75">
      <c r="A52" s="15">
        <v>48</v>
      </c>
      <c r="B52" s="16" t="s">
        <v>59</v>
      </c>
      <c r="C52" s="2" t="s">
        <v>1</v>
      </c>
      <c r="D52" s="18"/>
    </row>
    <row r="53" spans="1:4" ht="18.75">
      <c r="A53" s="15">
        <v>49</v>
      </c>
      <c r="B53" s="16" t="s">
        <v>60</v>
      </c>
      <c r="C53" s="2" t="s">
        <v>1</v>
      </c>
      <c r="D53" s="18"/>
    </row>
    <row r="54" spans="1:4" ht="18.75">
      <c r="A54" s="15">
        <v>50</v>
      </c>
      <c r="B54" s="16" t="s">
        <v>61</v>
      </c>
      <c r="C54" s="17" t="s">
        <v>77</v>
      </c>
      <c r="D54" s="18"/>
    </row>
    <row r="55" spans="1:4" ht="18.75">
      <c r="A55" s="15">
        <v>51</v>
      </c>
      <c r="B55" s="16" t="s">
        <v>62</v>
      </c>
      <c r="C55" s="17" t="s">
        <v>77</v>
      </c>
      <c r="D55" s="18"/>
    </row>
    <row r="56" spans="1:4" ht="18.75">
      <c r="A56" s="15">
        <v>52</v>
      </c>
      <c r="B56" s="16" t="s">
        <v>63</v>
      </c>
      <c r="C56" s="2" t="s">
        <v>81</v>
      </c>
      <c r="D56" s="18"/>
    </row>
    <row r="57" spans="1:4" ht="18.75">
      <c r="A57" s="15">
        <v>53</v>
      </c>
      <c r="B57" s="16" t="s">
        <v>64</v>
      </c>
      <c r="C57" s="2" t="s">
        <v>81</v>
      </c>
      <c r="D57" s="18"/>
    </row>
    <row r="58" spans="1:4" ht="18.75">
      <c r="A58" s="15">
        <v>54</v>
      </c>
      <c r="B58" s="16" t="s">
        <v>65</v>
      </c>
      <c r="C58" s="2" t="s">
        <v>81</v>
      </c>
      <c r="D58" s="18"/>
    </row>
    <row r="59" spans="1:4" ht="18.75">
      <c r="A59" s="15">
        <v>55</v>
      </c>
      <c r="B59" s="16" t="s">
        <v>66</v>
      </c>
      <c r="C59" s="2" t="s">
        <v>81</v>
      </c>
      <c r="D59" s="18"/>
    </row>
    <row r="60" spans="1:4" ht="18.75">
      <c r="A60" s="15">
        <v>56</v>
      </c>
      <c r="B60" s="16" t="s">
        <v>67</v>
      </c>
      <c r="C60" s="2" t="s">
        <v>81</v>
      </c>
      <c r="D60" s="18"/>
    </row>
    <row r="61" spans="1:4" ht="18.75">
      <c r="A61" s="15">
        <v>57</v>
      </c>
      <c r="B61" s="16" t="s">
        <v>68</v>
      </c>
      <c r="C61" s="2" t="s">
        <v>90</v>
      </c>
      <c r="D61" s="18"/>
    </row>
    <row r="62" spans="1:4" ht="18.75">
      <c r="A62" s="15">
        <v>58</v>
      </c>
      <c r="B62" s="16" t="s">
        <v>69</v>
      </c>
      <c r="C62" s="17" t="s">
        <v>92</v>
      </c>
      <c r="D62" s="18"/>
    </row>
    <row r="63" spans="1:4" ht="18.75">
      <c r="A63" s="15">
        <v>59</v>
      </c>
      <c r="B63" s="16" t="s">
        <v>70</v>
      </c>
      <c r="C63" s="2" t="s">
        <v>81</v>
      </c>
      <c r="D63" s="18"/>
    </row>
    <row r="64" spans="1:4" ht="18.75">
      <c r="A64" s="15">
        <v>60</v>
      </c>
      <c r="B64" s="19" t="s">
        <v>71</v>
      </c>
      <c r="C64" s="17" t="s">
        <v>93</v>
      </c>
      <c r="D64" s="18"/>
    </row>
    <row r="65" spans="1:4" ht="18.75">
      <c r="A65" s="15">
        <v>61</v>
      </c>
      <c r="B65" s="16" t="s">
        <v>72</v>
      </c>
      <c r="C65" s="17" t="s">
        <v>94</v>
      </c>
      <c r="D65" s="18"/>
    </row>
    <row r="66" spans="1:4" ht="18.75">
      <c r="A66" s="15">
        <v>62</v>
      </c>
      <c r="B66" s="19" t="s">
        <v>73</v>
      </c>
      <c r="C66" s="2" t="s">
        <v>81</v>
      </c>
      <c r="D66" s="18"/>
    </row>
    <row r="67" spans="1:4" ht="18.75">
      <c r="A67" s="15">
        <v>63</v>
      </c>
      <c r="B67" s="19" t="s">
        <v>74</v>
      </c>
      <c r="C67" s="17" t="s">
        <v>95</v>
      </c>
      <c r="D67" s="18"/>
    </row>
    <row r="68" spans="1:4" ht="18.75">
      <c r="A68" s="15">
        <v>64</v>
      </c>
      <c r="B68" s="19" t="s">
        <v>75</v>
      </c>
      <c r="C68" s="2" t="s">
        <v>81</v>
      </c>
      <c r="D68" s="18"/>
    </row>
    <row r="69" spans="1:4" ht="18.75">
      <c r="A69" s="15">
        <v>65</v>
      </c>
      <c r="B69" s="19" t="s">
        <v>76</v>
      </c>
      <c r="C69" s="20" t="s">
        <v>96</v>
      </c>
      <c r="D69" s="18"/>
    </row>
    <row r="70" spans="2:3" ht="15">
      <c r="B70" s="3"/>
      <c r="C70" s="3"/>
    </row>
    <row r="71" spans="2:3" ht="15">
      <c r="B71" s="3"/>
      <c r="C71" s="3"/>
    </row>
    <row r="72" spans="2:3" ht="15">
      <c r="B72" s="3"/>
      <c r="C72" s="3"/>
    </row>
    <row r="73" spans="2:3" ht="15">
      <c r="B73" s="3"/>
      <c r="C73" s="3"/>
    </row>
    <row r="74" spans="2:3" ht="15">
      <c r="B74" s="3"/>
      <c r="C74" s="3"/>
    </row>
    <row r="75" spans="2:3" ht="15">
      <c r="B75" s="3"/>
      <c r="C75" s="3"/>
    </row>
    <row r="76" spans="2:3" ht="15">
      <c r="B76" s="3"/>
      <c r="C76" s="3"/>
    </row>
    <row r="77" spans="2:3" ht="15">
      <c r="B77" s="3"/>
      <c r="C77" s="3"/>
    </row>
    <row r="78" spans="2:3" ht="15">
      <c r="B78" s="3"/>
      <c r="C78" s="3"/>
    </row>
    <row r="79" spans="2:3" ht="15">
      <c r="B79" s="3"/>
      <c r="C79" s="3"/>
    </row>
    <row r="80" spans="2:3" ht="15">
      <c r="B80" s="3"/>
      <c r="C80" s="3"/>
    </row>
    <row r="81" spans="2:3" ht="15">
      <c r="B81" s="3"/>
      <c r="C81" s="3"/>
    </row>
    <row r="82" spans="2:3" ht="15">
      <c r="B82" s="3"/>
      <c r="C82" s="3"/>
    </row>
    <row r="83" spans="2:3" ht="15">
      <c r="B83" s="3"/>
      <c r="C83" s="3"/>
    </row>
    <row r="84" spans="2:3" ht="15">
      <c r="B84" s="3"/>
      <c r="C84" s="3"/>
    </row>
    <row r="85" spans="2:3" ht="15">
      <c r="B85" s="3"/>
      <c r="C85" s="3"/>
    </row>
    <row r="86" spans="2:3" ht="15">
      <c r="B86" s="3"/>
      <c r="C86" s="3"/>
    </row>
    <row r="87" spans="2:3" ht="15">
      <c r="B87" s="3"/>
      <c r="C87" s="3"/>
    </row>
    <row r="88" spans="2:3" ht="15">
      <c r="B88" s="3"/>
      <c r="C88" s="3"/>
    </row>
    <row r="89" spans="2:3" ht="15">
      <c r="B89" s="3"/>
      <c r="C89" s="3"/>
    </row>
    <row r="90" spans="2:3" ht="15">
      <c r="B90" s="3"/>
      <c r="C90" s="3"/>
    </row>
    <row r="91" spans="2:3" ht="15">
      <c r="B91" s="3"/>
      <c r="C91" s="3"/>
    </row>
    <row r="92" spans="2:3" ht="15">
      <c r="B92" s="3"/>
      <c r="C92" s="3"/>
    </row>
    <row r="93" spans="2:3" ht="15">
      <c r="B93" s="3"/>
      <c r="C93" s="3"/>
    </row>
    <row r="94" spans="2:3" ht="15">
      <c r="B94" s="3"/>
      <c r="C94" s="3"/>
    </row>
    <row r="95" spans="2:3" ht="15">
      <c r="B95" s="3"/>
      <c r="C95" s="3"/>
    </row>
    <row r="96" spans="2:3" ht="15">
      <c r="B96" s="3"/>
      <c r="C96" s="3"/>
    </row>
    <row r="97" spans="2:3" ht="15">
      <c r="B97" s="3"/>
      <c r="C97" s="3"/>
    </row>
    <row r="98" spans="2:3" ht="15">
      <c r="B98" s="3"/>
      <c r="C98" s="3"/>
    </row>
    <row r="99" spans="2:3" ht="15">
      <c r="B99" s="3"/>
      <c r="C99" s="3"/>
    </row>
    <row r="100" spans="2:3" ht="15">
      <c r="B100" s="3"/>
      <c r="C100" s="3"/>
    </row>
    <row r="101" spans="2:3" ht="15">
      <c r="B101" s="3"/>
      <c r="C101" s="3"/>
    </row>
    <row r="102" spans="2:3" ht="15">
      <c r="B102" s="3"/>
      <c r="C102" s="3"/>
    </row>
    <row r="103" spans="2:3" ht="15">
      <c r="B103" s="3"/>
      <c r="C103" s="3"/>
    </row>
    <row r="104" spans="2:3" ht="15">
      <c r="B104" s="3"/>
      <c r="C104" s="3"/>
    </row>
    <row r="105" spans="2:3" ht="15">
      <c r="B105" s="3"/>
      <c r="C105" s="3"/>
    </row>
    <row r="106" spans="2:3" ht="15">
      <c r="B106" s="3"/>
      <c r="C106" s="3"/>
    </row>
    <row r="107" spans="2:3" ht="15">
      <c r="B107" s="3"/>
      <c r="C107" s="3"/>
    </row>
    <row r="108" spans="2:3" ht="15">
      <c r="B108" s="3"/>
      <c r="C108" s="3"/>
    </row>
    <row r="109" spans="2:3" ht="15">
      <c r="B109" s="3"/>
      <c r="C109" s="3"/>
    </row>
    <row r="110" spans="2:3" ht="15">
      <c r="B110" s="3"/>
      <c r="C110" s="3"/>
    </row>
    <row r="111" spans="2:3" ht="15">
      <c r="B111" s="3"/>
      <c r="C111" s="3"/>
    </row>
    <row r="112" spans="2:3" ht="15">
      <c r="B112" s="3"/>
      <c r="C112" s="3"/>
    </row>
    <row r="113" spans="2:3" ht="15">
      <c r="B113" s="3"/>
      <c r="C113" s="3"/>
    </row>
    <row r="114" spans="2:3" ht="15">
      <c r="B114" s="3"/>
      <c r="C114" s="3"/>
    </row>
  </sheetData>
  <sheetProtection/>
  <mergeCells count="2">
    <mergeCell ref="A1:D1"/>
    <mergeCell ref="A2:D2"/>
  </mergeCells>
  <printOptions/>
  <pageMargins left="1.45" right="0.7" top="0.75" bottom="0.53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5.28125" style="0" customWidth="1"/>
    <col min="2" max="2" width="31.57421875" style="0" customWidth="1"/>
    <col min="3" max="3" width="22.7109375" style="0" customWidth="1"/>
    <col min="4" max="4" width="21.140625" style="0" customWidth="1"/>
    <col min="5" max="5" width="13.8515625" style="0" customWidth="1"/>
  </cols>
  <sheetData>
    <row r="1" spans="1:5" ht="15.75">
      <c r="A1" s="65" t="s">
        <v>190</v>
      </c>
      <c r="B1" s="65"/>
      <c r="C1" s="65"/>
      <c r="D1" s="65"/>
      <c r="E1" s="65"/>
    </row>
    <row r="2" spans="1:5" ht="15.75">
      <c r="A2" s="65" t="s">
        <v>8</v>
      </c>
      <c r="B2" s="65"/>
      <c r="C2" s="65"/>
      <c r="D2" s="65"/>
      <c r="E2" s="65"/>
    </row>
    <row r="3" spans="1:5" ht="15.75">
      <c r="A3" s="65" t="s">
        <v>191</v>
      </c>
      <c r="B3" s="65"/>
      <c r="C3" s="65"/>
      <c r="D3" s="65"/>
      <c r="E3" s="65"/>
    </row>
    <row r="4" spans="1:5" ht="15.75">
      <c r="A4" s="7"/>
      <c r="B4" s="7"/>
      <c r="C4" s="7"/>
      <c r="D4" s="7"/>
      <c r="E4" s="7"/>
    </row>
    <row r="5" spans="1:5" s="5" customFormat="1" ht="30" customHeight="1">
      <c r="A5" s="8" t="s">
        <v>4</v>
      </c>
      <c r="B5" s="8" t="s">
        <v>9</v>
      </c>
      <c r="C5" s="8" t="s">
        <v>195</v>
      </c>
      <c r="D5" s="8" t="s">
        <v>196</v>
      </c>
      <c r="E5" s="8" t="s">
        <v>7</v>
      </c>
    </row>
    <row r="6" spans="1:5" s="5" customFormat="1" ht="30" customHeight="1">
      <c r="A6" s="9">
        <v>1</v>
      </c>
      <c r="B6" s="38" t="s">
        <v>192</v>
      </c>
      <c r="C6" s="6"/>
      <c r="D6" s="39"/>
      <c r="E6" s="39"/>
    </row>
    <row r="7" spans="1:5" s="5" customFormat="1" ht="30" customHeight="1">
      <c r="A7" s="9">
        <v>2</v>
      </c>
      <c r="B7" s="38" t="s">
        <v>194</v>
      </c>
      <c r="C7" s="6"/>
      <c r="D7" s="39"/>
      <c r="E7" s="39"/>
    </row>
    <row r="8" spans="1:5" s="5" customFormat="1" ht="30" customHeight="1">
      <c r="A8" s="9">
        <v>3</v>
      </c>
      <c r="B8" s="38" t="s">
        <v>193</v>
      </c>
      <c r="C8" s="6"/>
      <c r="D8" s="39"/>
      <c r="E8" s="39"/>
    </row>
    <row r="10" spans="4:5" ht="15">
      <c r="D10" s="64" t="s">
        <v>197</v>
      </c>
      <c r="E10" s="64"/>
    </row>
    <row r="14" spans="4:5" ht="15">
      <c r="D14" s="64" t="s">
        <v>198</v>
      </c>
      <c r="E14" s="64"/>
    </row>
  </sheetData>
  <sheetProtection/>
  <mergeCells count="5">
    <mergeCell ref="D14:E14"/>
    <mergeCell ref="D10:E10"/>
    <mergeCell ref="A1:E1"/>
    <mergeCell ref="A2:E2"/>
    <mergeCell ref="A3:E3"/>
  </mergeCells>
  <printOptions/>
  <pageMargins left="0.39" right="0.1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/>
  <cp:lastModifiedBy>UPIK KOMPUTER</cp:lastModifiedBy>
  <cp:lastPrinted>2018-04-14T05:35:46Z</cp:lastPrinted>
  <dcterms:created xsi:type="dcterms:W3CDTF">2018-01-29T01:47:03Z</dcterms:created>
  <dcterms:modified xsi:type="dcterms:W3CDTF">2018-04-14T05:56:18Z</dcterms:modified>
  <cp:category/>
  <cp:version/>
  <cp:contentType/>
  <cp:contentStatus/>
</cp:coreProperties>
</file>